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8912" windowHeight="11760"/>
  </bookViews>
  <sheets>
    <sheet name="Gráficos Mayo" sheetId="7" r:id="rId1"/>
    <sheet name="Gráficos Junio" sheetId="9" r:id="rId2"/>
    <sheet name="Gráficos Agosto" sheetId="13" r:id="rId3"/>
    <sheet name="Gráficos Septiebre" sheetId="14" r:id="rId4"/>
  </sheets>
  <calcPr calcId="145621"/>
</workbook>
</file>

<file path=xl/calcChain.xml><?xml version="1.0" encoding="utf-8"?>
<calcChain xmlns="http://schemas.openxmlformats.org/spreadsheetml/2006/main">
  <c r="C136" i="14" l="1"/>
  <c r="C135" i="14"/>
  <c r="G133" i="14"/>
  <c r="G138" i="14" s="1"/>
  <c r="F133" i="14"/>
  <c r="F138" i="14" s="1"/>
  <c r="E133" i="14"/>
  <c r="E137" i="14" s="1"/>
  <c r="D133" i="14"/>
  <c r="D137" i="14" s="1"/>
  <c r="C133" i="14"/>
  <c r="C138" i="14" s="1"/>
  <c r="B133" i="14"/>
  <c r="B136" i="14" s="1"/>
  <c r="F126" i="14"/>
  <c r="E126" i="14"/>
  <c r="D125" i="14"/>
  <c r="G123" i="14"/>
  <c r="G125" i="14" s="1"/>
  <c r="F123" i="14"/>
  <c r="F125" i="14" s="1"/>
  <c r="E123" i="14"/>
  <c r="E125" i="14" s="1"/>
  <c r="D123" i="14"/>
  <c r="D126" i="14" s="1"/>
  <c r="C123" i="14"/>
  <c r="C125" i="14" s="1"/>
  <c r="B123" i="14"/>
  <c r="B125" i="14" s="1"/>
  <c r="G117" i="14"/>
  <c r="G113" i="14"/>
  <c r="G118" i="14" s="1"/>
  <c r="F113" i="14"/>
  <c r="F118" i="14" s="1"/>
  <c r="E113" i="14"/>
  <c r="E117" i="14" s="1"/>
  <c r="D113" i="14"/>
  <c r="D117" i="14" s="1"/>
  <c r="C113" i="14"/>
  <c r="C116" i="14" s="1"/>
  <c r="B113" i="14"/>
  <c r="B116" i="14" s="1"/>
  <c r="G106" i="14"/>
  <c r="E105" i="14"/>
  <c r="G102" i="14"/>
  <c r="G107" i="14" s="1"/>
  <c r="F102" i="14"/>
  <c r="F107" i="14" s="1"/>
  <c r="E102" i="14"/>
  <c r="E107" i="14" s="1"/>
  <c r="D102" i="14"/>
  <c r="D106" i="14" s="1"/>
  <c r="C102" i="14"/>
  <c r="C105" i="14" s="1"/>
  <c r="B102" i="14"/>
  <c r="B105" i="14" s="1"/>
  <c r="G95" i="14"/>
  <c r="F95" i="14"/>
  <c r="F94" i="14"/>
  <c r="G93" i="14"/>
  <c r="G96" i="14" s="1"/>
  <c r="F93" i="14"/>
  <c r="B93" i="14"/>
  <c r="G91" i="14"/>
  <c r="G94" i="14" s="1"/>
  <c r="F91" i="14"/>
  <c r="E91" i="14"/>
  <c r="E95" i="14" s="1"/>
  <c r="D91" i="14"/>
  <c r="D95" i="14" s="1"/>
  <c r="C91" i="14"/>
  <c r="C95" i="14" s="1"/>
  <c r="B91" i="14"/>
  <c r="B94" i="14" s="1"/>
  <c r="E85" i="14"/>
  <c r="G81" i="14"/>
  <c r="G84" i="14" s="1"/>
  <c r="F81" i="14"/>
  <c r="F84" i="14" s="1"/>
  <c r="E81" i="14"/>
  <c r="E84" i="14" s="1"/>
  <c r="D81" i="14"/>
  <c r="D85" i="14" s="1"/>
  <c r="C81" i="14"/>
  <c r="C84" i="14" s="1"/>
  <c r="B81" i="14"/>
  <c r="B84" i="14" s="1"/>
  <c r="E76" i="14"/>
  <c r="F75" i="14"/>
  <c r="E75" i="14"/>
  <c r="G71" i="14"/>
  <c r="G76" i="14" s="1"/>
  <c r="F71" i="14"/>
  <c r="F76" i="14" s="1"/>
  <c r="E71" i="14"/>
  <c r="E74" i="14" s="1"/>
  <c r="D71" i="14"/>
  <c r="D75" i="14" s="1"/>
  <c r="C71" i="14"/>
  <c r="C74" i="14" s="1"/>
  <c r="B71" i="14"/>
  <c r="B75" i="14" s="1"/>
  <c r="B65" i="14"/>
  <c r="B64" i="14"/>
  <c r="G61" i="14"/>
  <c r="G64" i="14" s="1"/>
  <c r="F61" i="14"/>
  <c r="F65" i="14" s="1"/>
  <c r="E61" i="14"/>
  <c r="E64" i="14" s="1"/>
  <c r="D61" i="14"/>
  <c r="D64" i="14" s="1"/>
  <c r="C61" i="14"/>
  <c r="C65" i="14" s="1"/>
  <c r="B61" i="14"/>
  <c r="G52" i="14"/>
  <c r="G55" i="14" s="1"/>
  <c r="F52" i="14"/>
  <c r="F56" i="14" s="1"/>
  <c r="E52" i="14"/>
  <c r="E56" i="14" s="1"/>
  <c r="D52" i="14"/>
  <c r="D55" i="14" s="1"/>
  <c r="C52" i="14"/>
  <c r="C55" i="14" s="1"/>
  <c r="B52" i="14"/>
  <c r="B55" i="14" s="1"/>
  <c r="C46" i="14"/>
  <c r="F45" i="14"/>
  <c r="C45" i="14"/>
  <c r="B45" i="14"/>
  <c r="G42" i="14"/>
  <c r="G46" i="14" s="1"/>
  <c r="F42" i="14"/>
  <c r="F46" i="14" s="1"/>
  <c r="E42" i="14"/>
  <c r="E45" i="14" s="1"/>
  <c r="D42" i="14"/>
  <c r="D45" i="14" s="1"/>
  <c r="C42" i="14"/>
  <c r="B42" i="14"/>
  <c r="B46" i="14" s="1"/>
  <c r="E37" i="14"/>
  <c r="E36" i="14"/>
  <c r="G33" i="14"/>
  <c r="G36" i="14" s="1"/>
  <c r="F33" i="14"/>
  <c r="F36" i="14" s="1"/>
  <c r="E33" i="14"/>
  <c r="D33" i="14"/>
  <c r="D37" i="14" s="1"/>
  <c r="C33" i="14"/>
  <c r="C36" i="14" s="1"/>
  <c r="B33" i="14"/>
  <c r="B36" i="14" s="1"/>
  <c r="D24" i="14"/>
  <c r="G21" i="14"/>
  <c r="G24" i="14" s="1"/>
  <c r="F21" i="14"/>
  <c r="F25" i="14" s="1"/>
  <c r="E21" i="14"/>
  <c r="E27" i="14" s="1"/>
  <c r="D21" i="14"/>
  <c r="D27" i="14" s="1"/>
  <c r="C21" i="14"/>
  <c r="C26" i="14" s="1"/>
  <c r="B21" i="14"/>
  <c r="B26" i="14" s="1"/>
  <c r="G11" i="14"/>
  <c r="D10" i="14"/>
  <c r="G7" i="14"/>
  <c r="G12" i="14" s="1"/>
  <c r="F7" i="14"/>
  <c r="F13" i="14" s="1"/>
  <c r="E7" i="14"/>
  <c r="E13" i="14" s="1"/>
  <c r="D7" i="14"/>
  <c r="D11" i="14" s="1"/>
  <c r="C7" i="14"/>
  <c r="C10" i="14" s="1"/>
  <c r="B7" i="14"/>
  <c r="B10" i="14" s="1"/>
  <c r="D137" i="13"/>
  <c r="F136" i="13"/>
  <c r="E135" i="13"/>
  <c r="B135" i="13"/>
  <c r="G133" i="13"/>
  <c r="G138" i="13" s="1"/>
  <c r="F133" i="13"/>
  <c r="F138" i="13" s="1"/>
  <c r="E133" i="13"/>
  <c r="E137" i="13" s="1"/>
  <c r="D133" i="13"/>
  <c r="D138" i="13" s="1"/>
  <c r="C133" i="13"/>
  <c r="C136" i="13" s="1"/>
  <c r="B133" i="13"/>
  <c r="B136" i="13" s="1"/>
  <c r="G126" i="13"/>
  <c r="F126" i="13"/>
  <c r="G125" i="13"/>
  <c r="G123" i="13"/>
  <c r="F123" i="13"/>
  <c r="F125" i="13" s="1"/>
  <c r="E123" i="13"/>
  <c r="E126" i="13" s="1"/>
  <c r="D123" i="13"/>
  <c r="D126" i="13" s="1"/>
  <c r="C123" i="13"/>
  <c r="C125" i="13" s="1"/>
  <c r="B123" i="13"/>
  <c r="B125" i="13" s="1"/>
  <c r="F117" i="13"/>
  <c r="G116" i="13"/>
  <c r="E116" i="13"/>
  <c r="D116" i="13"/>
  <c r="G113" i="13"/>
  <c r="G118" i="13" s="1"/>
  <c r="F113" i="13"/>
  <c r="F118" i="13" s="1"/>
  <c r="E113" i="13"/>
  <c r="E117" i="13" s="1"/>
  <c r="D113" i="13"/>
  <c r="D117" i="13" s="1"/>
  <c r="C113" i="13"/>
  <c r="C116" i="13" s="1"/>
  <c r="B113" i="13"/>
  <c r="B116" i="13" s="1"/>
  <c r="G106" i="13"/>
  <c r="G105" i="13"/>
  <c r="D105" i="13"/>
  <c r="G102" i="13"/>
  <c r="G107" i="13" s="1"/>
  <c r="F102" i="13"/>
  <c r="F106" i="13" s="1"/>
  <c r="E102" i="13"/>
  <c r="E106" i="13" s="1"/>
  <c r="D102" i="13"/>
  <c r="D106" i="13" s="1"/>
  <c r="C102" i="13"/>
  <c r="C105" i="13" s="1"/>
  <c r="B102" i="13"/>
  <c r="B105" i="13" s="1"/>
  <c r="D95" i="13"/>
  <c r="F94" i="13"/>
  <c r="E93" i="13"/>
  <c r="B93" i="13"/>
  <c r="G91" i="13"/>
  <c r="G95" i="13" s="1"/>
  <c r="F91" i="13"/>
  <c r="F93" i="13" s="1"/>
  <c r="E91" i="13"/>
  <c r="E95" i="13" s="1"/>
  <c r="D91" i="13"/>
  <c r="D94" i="13" s="1"/>
  <c r="C91" i="13"/>
  <c r="C94" i="13" s="1"/>
  <c r="B91" i="13"/>
  <c r="B94" i="13" s="1"/>
  <c r="G84" i="13"/>
  <c r="G81" i="13"/>
  <c r="G85" i="13" s="1"/>
  <c r="F81" i="13"/>
  <c r="F84" i="13" s="1"/>
  <c r="E81" i="13"/>
  <c r="E85" i="13" s="1"/>
  <c r="D81" i="13"/>
  <c r="D85" i="13" s="1"/>
  <c r="C81" i="13"/>
  <c r="C84" i="13" s="1"/>
  <c r="B81" i="13"/>
  <c r="B84" i="13" s="1"/>
  <c r="F75" i="13"/>
  <c r="G74" i="13"/>
  <c r="E74" i="13"/>
  <c r="D74" i="13"/>
  <c r="G71" i="13"/>
  <c r="G76" i="13" s="1"/>
  <c r="F71" i="13"/>
  <c r="F76" i="13" s="1"/>
  <c r="E71" i="13"/>
  <c r="E75" i="13" s="1"/>
  <c r="D71" i="13"/>
  <c r="D75" i="13" s="1"/>
  <c r="C71" i="13"/>
  <c r="C74" i="13" s="1"/>
  <c r="B71" i="13"/>
  <c r="B74" i="13" s="1"/>
  <c r="B65" i="13"/>
  <c r="G61" i="13"/>
  <c r="G65" i="13" s="1"/>
  <c r="F61" i="13"/>
  <c r="F65" i="13" s="1"/>
  <c r="E61" i="13"/>
  <c r="E64" i="13" s="1"/>
  <c r="D61" i="13"/>
  <c r="D64" i="13" s="1"/>
  <c r="C61" i="13"/>
  <c r="C64" i="13" s="1"/>
  <c r="B61" i="13"/>
  <c r="B64" i="13" s="1"/>
  <c r="C56" i="13"/>
  <c r="E55" i="13"/>
  <c r="C55" i="13"/>
  <c r="B55" i="13"/>
  <c r="G52" i="13"/>
  <c r="G55" i="13" s="1"/>
  <c r="F52" i="13"/>
  <c r="F55" i="13" s="1"/>
  <c r="E52" i="13"/>
  <c r="E56" i="13" s="1"/>
  <c r="D52" i="13"/>
  <c r="D55" i="13" s="1"/>
  <c r="C52" i="13"/>
  <c r="B52" i="13"/>
  <c r="B56" i="13" s="1"/>
  <c r="F46" i="13"/>
  <c r="E45" i="13"/>
  <c r="D45" i="13"/>
  <c r="G42" i="13"/>
  <c r="G45" i="13" s="1"/>
  <c r="F42" i="13"/>
  <c r="F45" i="13" s="1"/>
  <c r="E42" i="13"/>
  <c r="E46" i="13" s="1"/>
  <c r="D42" i="13"/>
  <c r="D46" i="13" s="1"/>
  <c r="C42" i="13"/>
  <c r="C46" i="13" s="1"/>
  <c r="B42" i="13"/>
  <c r="B46" i="13" s="1"/>
  <c r="F37" i="13"/>
  <c r="G36" i="13"/>
  <c r="F36" i="13"/>
  <c r="G33" i="13"/>
  <c r="G37" i="13" s="1"/>
  <c r="F33" i="13"/>
  <c r="E33" i="13"/>
  <c r="E37" i="13" s="1"/>
  <c r="D33" i="13"/>
  <c r="D37" i="13" s="1"/>
  <c r="C33" i="13"/>
  <c r="C36" i="13" s="1"/>
  <c r="B33" i="13"/>
  <c r="B36" i="13" s="1"/>
  <c r="G21" i="13"/>
  <c r="G24" i="13" s="1"/>
  <c r="F21" i="13"/>
  <c r="F24" i="13" s="1"/>
  <c r="E21" i="13"/>
  <c r="E27" i="13" s="1"/>
  <c r="D21" i="13"/>
  <c r="D27" i="13" s="1"/>
  <c r="C21" i="13"/>
  <c r="C26" i="13" s="1"/>
  <c r="B21" i="13"/>
  <c r="B27" i="13" s="1"/>
  <c r="G11" i="13"/>
  <c r="G10" i="13"/>
  <c r="D10" i="13"/>
  <c r="G7" i="13"/>
  <c r="G12" i="13" s="1"/>
  <c r="F7" i="13"/>
  <c r="F13" i="13" s="1"/>
  <c r="E7" i="13"/>
  <c r="E11" i="13" s="1"/>
  <c r="D7" i="13"/>
  <c r="D11" i="13" s="1"/>
  <c r="C7" i="13"/>
  <c r="C10" i="13" s="1"/>
  <c r="B7" i="13"/>
  <c r="B10" i="13" s="1"/>
  <c r="C133" i="9"/>
  <c r="D133" i="9"/>
  <c r="E133" i="9"/>
  <c r="F133" i="9"/>
  <c r="G133" i="9"/>
  <c r="B133" i="9"/>
  <c r="C123" i="9"/>
  <c r="D123" i="9"/>
  <c r="E123" i="9"/>
  <c r="F123" i="9"/>
  <c r="G123" i="9"/>
  <c r="B123" i="9"/>
  <c r="C113" i="9"/>
  <c r="C118" i="9" s="1"/>
  <c r="D113" i="9"/>
  <c r="E113" i="9"/>
  <c r="E116" i="9" s="1"/>
  <c r="F113" i="9"/>
  <c r="G113" i="9"/>
  <c r="G116" i="9" s="1"/>
  <c r="B113" i="9"/>
  <c r="B116" i="9"/>
  <c r="C116" i="9"/>
  <c r="D116" i="9"/>
  <c r="F116" i="9"/>
  <c r="B117" i="9"/>
  <c r="C117" i="9"/>
  <c r="D117" i="9"/>
  <c r="E117" i="9"/>
  <c r="F117" i="9"/>
  <c r="G117" i="9"/>
  <c r="B118" i="9"/>
  <c r="D118" i="9"/>
  <c r="E118" i="9"/>
  <c r="F118" i="9"/>
  <c r="G118" i="9"/>
  <c r="C102" i="9"/>
  <c r="D102" i="9"/>
  <c r="E102" i="9"/>
  <c r="F102" i="9"/>
  <c r="G102" i="9"/>
  <c r="B102" i="9"/>
  <c r="C91" i="9"/>
  <c r="D91" i="9"/>
  <c r="E91" i="9"/>
  <c r="F91" i="9"/>
  <c r="G91" i="9"/>
  <c r="B91" i="9"/>
  <c r="D136" i="14" l="1"/>
  <c r="E136" i="14"/>
  <c r="F136" i="14"/>
  <c r="B135" i="14"/>
  <c r="B137" i="14"/>
  <c r="C137" i="14"/>
  <c r="F135" i="14"/>
  <c r="F137" i="14"/>
  <c r="G135" i="14"/>
  <c r="G137" i="14"/>
  <c r="G126" i="14"/>
  <c r="E118" i="14"/>
  <c r="D116" i="14"/>
  <c r="D118" i="14"/>
  <c r="E116" i="14"/>
  <c r="F117" i="14"/>
  <c r="E106" i="14"/>
  <c r="F106" i="14"/>
  <c r="D107" i="14"/>
  <c r="D105" i="14"/>
  <c r="C94" i="14"/>
  <c r="D94" i="14"/>
  <c r="E94" i="14"/>
  <c r="B96" i="14"/>
  <c r="B95" i="14"/>
  <c r="C93" i="14"/>
  <c r="C96" i="14" s="1"/>
  <c r="F96" i="14"/>
  <c r="D84" i="14"/>
  <c r="F85" i="14"/>
  <c r="G85" i="14"/>
  <c r="G75" i="14"/>
  <c r="D76" i="14"/>
  <c r="D74" i="14"/>
  <c r="C64" i="14"/>
  <c r="F64" i="14"/>
  <c r="G65" i="14"/>
  <c r="D56" i="14"/>
  <c r="B56" i="14"/>
  <c r="C56" i="14"/>
  <c r="E55" i="14"/>
  <c r="G45" i="14"/>
  <c r="E46" i="14"/>
  <c r="D46" i="14"/>
  <c r="F37" i="14"/>
  <c r="G37" i="14"/>
  <c r="D36" i="14"/>
  <c r="E24" i="14"/>
  <c r="E26" i="14"/>
  <c r="E28" i="14" s="1"/>
  <c r="B25" i="14"/>
  <c r="C25" i="14"/>
  <c r="D26" i="14"/>
  <c r="D25" i="14"/>
  <c r="D28" i="14" s="1"/>
  <c r="E12" i="14"/>
  <c r="E10" i="14"/>
  <c r="E14" i="14" s="1"/>
  <c r="F10" i="14"/>
  <c r="E11" i="14"/>
  <c r="F11" i="14"/>
  <c r="C135" i="13"/>
  <c r="D135" i="13"/>
  <c r="F137" i="13"/>
  <c r="G136" i="13"/>
  <c r="G135" i="13"/>
  <c r="G137" i="13"/>
  <c r="D136" i="13"/>
  <c r="E136" i="13"/>
  <c r="E125" i="13"/>
  <c r="D125" i="13"/>
  <c r="F116" i="13"/>
  <c r="G117" i="13"/>
  <c r="F107" i="13"/>
  <c r="F105" i="13"/>
  <c r="E105" i="13"/>
  <c r="G94" i="13"/>
  <c r="C93" i="13"/>
  <c r="D93" i="13"/>
  <c r="D96" i="13" s="1"/>
  <c r="F95" i="13"/>
  <c r="E96" i="13"/>
  <c r="G93" i="13"/>
  <c r="G96" i="13" s="1"/>
  <c r="F96" i="13"/>
  <c r="E94" i="13"/>
  <c r="F85" i="13"/>
  <c r="D84" i="13"/>
  <c r="E84" i="13"/>
  <c r="F74" i="13"/>
  <c r="G75" i="13"/>
  <c r="C65" i="13"/>
  <c r="F64" i="13"/>
  <c r="G64" i="13"/>
  <c r="D56" i="13"/>
  <c r="B45" i="13"/>
  <c r="G46" i="13"/>
  <c r="C45" i="13"/>
  <c r="D36" i="13"/>
  <c r="E36" i="13"/>
  <c r="B25" i="13"/>
  <c r="B26" i="13"/>
  <c r="C25" i="13"/>
  <c r="E25" i="13"/>
  <c r="B24" i="13"/>
  <c r="D26" i="13"/>
  <c r="C24" i="13"/>
  <c r="E26" i="13"/>
  <c r="D25" i="13"/>
  <c r="E24" i="13"/>
  <c r="E10" i="13"/>
  <c r="F10" i="13"/>
  <c r="G14" i="13"/>
  <c r="F11" i="13"/>
  <c r="F12" i="13"/>
  <c r="B13" i="14"/>
  <c r="F27" i="14"/>
  <c r="C13" i="14"/>
  <c r="G27" i="14"/>
  <c r="B12" i="14"/>
  <c r="D13" i="14"/>
  <c r="D14" i="14" s="1"/>
  <c r="B24" i="14"/>
  <c r="F26" i="14"/>
  <c r="F74" i="14"/>
  <c r="B76" i="14"/>
  <c r="D93" i="14"/>
  <c r="D96" i="14" s="1"/>
  <c r="F105" i="14"/>
  <c r="B107" i="14"/>
  <c r="F116" i="14"/>
  <c r="B118" i="14"/>
  <c r="D135" i="14"/>
  <c r="B138" i="14"/>
  <c r="G10" i="14"/>
  <c r="C12" i="14"/>
  <c r="C14" i="14" s="1"/>
  <c r="C24" i="14"/>
  <c r="C28" i="14" s="1"/>
  <c r="E25" i="14"/>
  <c r="G26" i="14"/>
  <c r="G74" i="14"/>
  <c r="C76" i="14"/>
  <c r="E93" i="14"/>
  <c r="G105" i="14"/>
  <c r="C107" i="14"/>
  <c r="G116" i="14"/>
  <c r="C118" i="14"/>
  <c r="E135" i="14"/>
  <c r="G136" i="14"/>
  <c r="D12" i="14"/>
  <c r="B85" i="14"/>
  <c r="B106" i="14"/>
  <c r="B117" i="14"/>
  <c r="B126" i="14"/>
  <c r="D138" i="14"/>
  <c r="C11" i="14"/>
  <c r="G13" i="14"/>
  <c r="G25" i="14"/>
  <c r="G28" i="14" s="1"/>
  <c r="C27" i="14"/>
  <c r="C37" i="14"/>
  <c r="G56" i="14"/>
  <c r="E65" i="14"/>
  <c r="C75" i="14"/>
  <c r="C85" i="14"/>
  <c r="C106" i="14"/>
  <c r="C117" i="14"/>
  <c r="C126" i="14"/>
  <c r="E138" i="14"/>
  <c r="B11" i="14"/>
  <c r="B14" i="14" s="1"/>
  <c r="B27" i="14"/>
  <c r="B37" i="14"/>
  <c r="D65" i="14"/>
  <c r="F12" i="14"/>
  <c r="F24" i="14"/>
  <c r="F55" i="14"/>
  <c r="B74" i="14"/>
  <c r="B13" i="13"/>
  <c r="B14" i="13" s="1"/>
  <c r="D13" i="13"/>
  <c r="B76" i="13"/>
  <c r="B118" i="13"/>
  <c r="B138" i="13"/>
  <c r="G26" i="13"/>
  <c r="C76" i="13"/>
  <c r="C107" i="13"/>
  <c r="C138" i="13"/>
  <c r="B11" i="13"/>
  <c r="D12" i="13"/>
  <c r="D14" i="13" s="1"/>
  <c r="D24" i="13"/>
  <c r="F25" i="13"/>
  <c r="B37" i="13"/>
  <c r="F56" i="13"/>
  <c r="D65" i="13"/>
  <c r="B75" i="13"/>
  <c r="D76" i="13"/>
  <c r="B85" i="13"/>
  <c r="B95" i="13"/>
  <c r="B96" i="13" s="1"/>
  <c r="B106" i="13"/>
  <c r="D107" i="13"/>
  <c r="B117" i="13"/>
  <c r="D118" i="13"/>
  <c r="B126" i="13"/>
  <c r="F135" i="13"/>
  <c r="B137" i="13"/>
  <c r="F27" i="13"/>
  <c r="C13" i="13"/>
  <c r="F26" i="13"/>
  <c r="B107" i="13"/>
  <c r="C11" i="13"/>
  <c r="C14" i="13" s="1"/>
  <c r="E12" i="13"/>
  <c r="G13" i="13"/>
  <c r="G25" i="13"/>
  <c r="C27" i="13"/>
  <c r="C37" i="13"/>
  <c r="G56" i="13"/>
  <c r="E65" i="13"/>
  <c r="C75" i="13"/>
  <c r="E76" i="13"/>
  <c r="C85" i="13"/>
  <c r="C95" i="13"/>
  <c r="C106" i="13"/>
  <c r="E107" i="13"/>
  <c r="C117" i="13"/>
  <c r="E118" i="13"/>
  <c r="C126" i="13"/>
  <c r="C137" i="13"/>
  <c r="E138" i="13"/>
  <c r="B12" i="13"/>
  <c r="E13" i="13"/>
  <c r="C118" i="13"/>
  <c r="G27" i="13"/>
  <c r="C12" i="13"/>
  <c r="C81" i="9"/>
  <c r="D81" i="9"/>
  <c r="E81" i="9"/>
  <c r="F81" i="9"/>
  <c r="G81" i="9"/>
  <c r="B81" i="9"/>
  <c r="C71" i="9"/>
  <c r="D71" i="9"/>
  <c r="D74" i="9" s="1"/>
  <c r="E71" i="9"/>
  <c r="F71" i="9"/>
  <c r="F74" i="9" s="1"/>
  <c r="G71" i="9"/>
  <c r="G74" i="9" s="1"/>
  <c r="B71" i="9"/>
  <c r="B74" i="9"/>
  <c r="C74" i="9"/>
  <c r="E74" i="9"/>
  <c r="C61" i="9"/>
  <c r="D61" i="9"/>
  <c r="D64" i="9" s="1"/>
  <c r="E61" i="9"/>
  <c r="F61" i="9"/>
  <c r="F64" i="9" s="1"/>
  <c r="G61" i="9"/>
  <c r="G64" i="9" s="1"/>
  <c r="B61" i="9"/>
  <c r="B64" i="9" s="1"/>
  <c r="C52" i="9"/>
  <c r="D52" i="9"/>
  <c r="E52" i="9"/>
  <c r="F52" i="9"/>
  <c r="F55" i="9" s="1"/>
  <c r="G52" i="9"/>
  <c r="G55" i="9" s="1"/>
  <c r="B52" i="9"/>
  <c r="C42" i="9"/>
  <c r="D42" i="9"/>
  <c r="E42" i="9"/>
  <c r="F42" i="9"/>
  <c r="G42" i="9"/>
  <c r="G46" i="9" s="1"/>
  <c r="B42" i="9"/>
  <c r="C33" i="9"/>
  <c r="D33" i="9"/>
  <c r="E33" i="9"/>
  <c r="F33" i="9"/>
  <c r="F36" i="9" s="1"/>
  <c r="G33" i="9"/>
  <c r="G37" i="9" s="1"/>
  <c r="B33" i="9"/>
  <c r="C28" i="9"/>
  <c r="D28" i="9"/>
  <c r="E28" i="9"/>
  <c r="F28" i="9"/>
  <c r="G28" i="9"/>
  <c r="B28" i="9"/>
  <c r="C21" i="9"/>
  <c r="C24" i="9" s="1"/>
  <c r="D21" i="9"/>
  <c r="E21" i="9"/>
  <c r="F21" i="9"/>
  <c r="F24" i="9" s="1"/>
  <c r="G21" i="9"/>
  <c r="G24" i="9" s="1"/>
  <c r="B21" i="9"/>
  <c r="B27" i="9" s="1"/>
  <c r="E25" i="9"/>
  <c r="G137" i="9"/>
  <c r="B137" i="9"/>
  <c r="G136" i="9"/>
  <c r="B136" i="9"/>
  <c r="G135" i="9"/>
  <c r="F135" i="9"/>
  <c r="E135" i="9"/>
  <c r="G138" i="9"/>
  <c r="F136" i="9"/>
  <c r="E136" i="9"/>
  <c r="D135" i="9"/>
  <c r="C135" i="9"/>
  <c r="B138" i="9"/>
  <c r="D126" i="9"/>
  <c r="C126" i="9"/>
  <c r="B126" i="9"/>
  <c r="G125" i="9"/>
  <c r="B125" i="9"/>
  <c r="G126" i="9"/>
  <c r="F125" i="9"/>
  <c r="E125" i="9"/>
  <c r="D125" i="9"/>
  <c r="C125" i="9"/>
  <c r="D107" i="9"/>
  <c r="C107" i="9"/>
  <c r="D106" i="9"/>
  <c r="C106" i="9"/>
  <c r="B106" i="9"/>
  <c r="G105" i="9"/>
  <c r="B105" i="9"/>
  <c r="G106" i="9"/>
  <c r="F105" i="9"/>
  <c r="E105" i="9"/>
  <c r="D105" i="9"/>
  <c r="C105" i="9"/>
  <c r="B107" i="9"/>
  <c r="G95" i="9"/>
  <c r="B95" i="9"/>
  <c r="G94" i="9"/>
  <c r="B94" i="9"/>
  <c r="G93" i="9"/>
  <c r="G96" i="9" s="1"/>
  <c r="F93" i="9"/>
  <c r="E93" i="9"/>
  <c r="F94" i="9"/>
  <c r="E94" i="9"/>
  <c r="D93" i="9"/>
  <c r="C93" i="9"/>
  <c r="B93" i="9"/>
  <c r="D85" i="9"/>
  <c r="C85" i="9"/>
  <c r="B85" i="9"/>
  <c r="G84" i="9"/>
  <c r="B84" i="9"/>
  <c r="G85" i="9"/>
  <c r="F84" i="9"/>
  <c r="E84" i="9"/>
  <c r="D84" i="9"/>
  <c r="C84" i="9"/>
  <c r="D76" i="9"/>
  <c r="C76" i="9"/>
  <c r="D75" i="9"/>
  <c r="C75" i="9"/>
  <c r="B75" i="9"/>
  <c r="B76" i="9"/>
  <c r="E65" i="9"/>
  <c r="D65" i="9"/>
  <c r="C65" i="9"/>
  <c r="C64" i="9"/>
  <c r="E64" i="9"/>
  <c r="B65" i="9"/>
  <c r="F56" i="9"/>
  <c r="E56" i="9"/>
  <c r="E55" i="9"/>
  <c r="D55" i="9"/>
  <c r="C55" i="9"/>
  <c r="D56" i="9"/>
  <c r="C56" i="9"/>
  <c r="B55" i="9"/>
  <c r="B46" i="9"/>
  <c r="G45" i="9"/>
  <c r="F45" i="9"/>
  <c r="E45" i="9"/>
  <c r="F46" i="9"/>
  <c r="E46" i="9"/>
  <c r="D45" i="9"/>
  <c r="C45" i="9"/>
  <c r="B45" i="9"/>
  <c r="D37" i="9"/>
  <c r="C37" i="9"/>
  <c r="B37" i="9"/>
  <c r="B36" i="9"/>
  <c r="E36" i="9"/>
  <c r="D36" i="9"/>
  <c r="C36" i="9"/>
  <c r="B26" i="9"/>
  <c r="B25" i="9"/>
  <c r="E24" i="9"/>
  <c r="F25" i="9"/>
  <c r="D24" i="9"/>
  <c r="G13" i="9"/>
  <c r="F13" i="9"/>
  <c r="E13" i="9"/>
  <c r="D13" i="9"/>
  <c r="C13" i="9"/>
  <c r="B13" i="9"/>
  <c r="B14" i="9" s="1"/>
  <c r="G12" i="9"/>
  <c r="F12" i="9"/>
  <c r="E12" i="9"/>
  <c r="D12" i="9"/>
  <c r="C12" i="9"/>
  <c r="B12" i="9"/>
  <c r="G11" i="9"/>
  <c r="G14" i="9" s="1"/>
  <c r="F11" i="9"/>
  <c r="E11" i="9"/>
  <c r="D11" i="9"/>
  <c r="C11" i="9"/>
  <c r="B11" i="9"/>
  <c r="G10" i="9"/>
  <c r="F10" i="9"/>
  <c r="F14" i="9" s="1"/>
  <c r="E10" i="9"/>
  <c r="E14" i="9" s="1"/>
  <c r="D10" i="9"/>
  <c r="D14" i="9" s="1"/>
  <c r="C10" i="9"/>
  <c r="C14" i="9" s="1"/>
  <c r="B10" i="9"/>
  <c r="D144" i="7"/>
  <c r="C144" i="7"/>
  <c r="B144" i="7"/>
  <c r="C133" i="7"/>
  <c r="C138" i="7" s="1"/>
  <c r="D133" i="7"/>
  <c r="D135" i="7" s="1"/>
  <c r="E133" i="7"/>
  <c r="E135" i="7" s="1"/>
  <c r="F133" i="7"/>
  <c r="F137" i="7" s="1"/>
  <c r="G133" i="7"/>
  <c r="G138" i="7" s="1"/>
  <c r="B133" i="7"/>
  <c r="B138" i="7" s="1"/>
  <c r="C123" i="7"/>
  <c r="C126" i="7" s="1"/>
  <c r="D123" i="7"/>
  <c r="D126" i="7" s="1"/>
  <c r="E123" i="7"/>
  <c r="E126" i="7" s="1"/>
  <c r="F123" i="7"/>
  <c r="F125" i="7" s="1"/>
  <c r="G123" i="7"/>
  <c r="G126" i="7" s="1"/>
  <c r="B123" i="7"/>
  <c r="B125" i="7" s="1"/>
  <c r="C113" i="7"/>
  <c r="C118" i="7" s="1"/>
  <c r="D113" i="7"/>
  <c r="D116" i="7" s="1"/>
  <c r="E113" i="7"/>
  <c r="E116" i="7" s="1"/>
  <c r="F113" i="7"/>
  <c r="F117" i="7" s="1"/>
  <c r="G113" i="7"/>
  <c r="G117" i="7" s="1"/>
  <c r="B113" i="7"/>
  <c r="B117" i="7" s="1"/>
  <c r="C102" i="7"/>
  <c r="C107" i="7" s="1"/>
  <c r="D102" i="7"/>
  <c r="D105" i="7" s="1"/>
  <c r="E102" i="7"/>
  <c r="E105" i="7" s="1"/>
  <c r="F102" i="7"/>
  <c r="F107" i="7" s="1"/>
  <c r="G102" i="7"/>
  <c r="G107" i="7" s="1"/>
  <c r="B102" i="7"/>
  <c r="B106" i="7" s="1"/>
  <c r="C91" i="7"/>
  <c r="C93" i="7" s="1"/>
  <c r="D91" i="7"/>
  <c r="D93" i="7" s="1"/>
  <c r="E91" i="7"/>
  <c r="E95" i="7" s="1"/>
  <c r="F91" i="7"/>
  <c r="F95" i="7" s="1"/>
  <c r="G91" i="7"/>
  <c r="G95" i="7" s="1"/>
  <c r="B91" i="7"/>
  <c r="B94" i="7" s="1"/>
  <c r="C81" i="7"/>
  <c r="C85" i="7" s="1"/>
  <c r="D81" i="7"/>
  <c r="D85" i="7" s="1"/>
  <c r="E81" i="7"/>
  <c r="E85" i="7" s="1"/>
  <c r="F81" i="7"/>
  <c r="F84" i="7" s="1"/>
  <c r="G81" i="7"/>
  <c r="G85" i="7" s="1"/>
  <c r="B81" i="7"/>
  <c r="B85" i="7" s="1"/>
  <c r="C71" i="7"/>
  <c r="C75" i="7" s="1"/>
  <c r="D71" i="7"/>
  <c r="D76" i="7" s="1"/>
  <c r="E71" i="7"/>
  <c r="E75" i="7" s="1"/>
  <c r="F71" i="7"/>
  <c r="F74" i="7" s="1"/>
  <c r="G71" i="7"/>
  <c r="G76" i="7" s="1"/>
  <c r="B71" i="7"/>
  <c r="B76" i="7" s="1"/>
  <c r="C61" i="7"/>
  <c r="C64" i="7" s="1"/>
  <c r="D61" i="7"/>
  <c r="D64" i="7" s="1"/>
  <c r="E61" i="7"/>
  <c r="E64" i="7" s="1"/>
  <c r="F61" i="7"/>
  <c r="F64" i="7" s="1"/>
  <c r="G61" i="7"/>
  <c r="G64" i="7" s="1"/>
  <c r="B61" i="7"/>
  <c r="B65" i="7" s="1"/>
  <c r="C52" i="7"/>
  <c r="C56" i="7" s="1"/>
  <c r="D52" i="7"/>
  <c r="D56" i="7" s="1"/>
  <c r="E52" i="7"/>
  <c r="E56" i="7" s="1"/>
  <c r="F52" i="7"/>
  <c r="F55" i="7" s="1"/>
  <c r="G52" i="7"/>
  <c r="G56" i="7" s="1"/>
  <c r="B52" i="7"/>
  <c r="B55" i="7" s="1"/>
  <c r="C42" i="7"/>
  <c r="C45" i="7" s="1"/>
  <c r="D42" i="7"/>
  <c r="D45" i="7" s="1"/>
  <c r="E42" i="7"/>
  <c r="E45" i="7" s="1"/>
  <c r="F42" i="7"/>
  <c r="F45" i="7" s="1"/>
  <c r="G42" i="7"/>
  <c r="G46" i="7" s="1"/>
  <c r="B42" i="7"/>
  <c r="B45" i="7" s="1"/>
  <c r="E96" i="14" l="1"/>
  <c r="F28" i="14"/>
  <c r="B28" i="14"/>
  <c r="G14" i="14"/>
  <c r="F14" i="14"/>
  <c r="C96" i="13"/>
  <c r="B28" i="13"/>
  <c r="D28" i="13"/>
  <c r="G28" i="13"/>
  <c r="C28" i="13"/>
  <c r="F28" i="13"/>
  <c r="E28" i="13"/>
  <c r="F14" i="13"/>
  <c r="E14" i="13"/>
  <c r="B96" i="9"/>
  <c r="G75" i="9"/>
  <c r="F65" i="9"/>
  <c r="G56" i="9"/>
  <c r="G36" i="9"/>
  <c r="G26" i="9"/>
  <c r="G27" i="9"/>
  <c r="G25" i="9"/>
  <c r="C27" i="9"/>
  <c r="C138" i="9"/>
  <c r="D27" i="9"/>
  <c r="D138" i="9"/>
  <c r="C26" i="9"/>
  <c r="C95" i="9"/>
  <c r="E107" i="9"/>
  <c r="E138" i="9"/>
  <c r="F27" i="9"/>
  <c r="F138" i="9"/>
  <c r="C25" i="9"/>
  <c r="E26" i="9"/>
  <c r="E37" i="9"/>
  <c r="C46" i="9"/>
  <c r="G65" i="9"/>
  <c r="E75" i="9"/>
  <c r="G76" i="9"/>
  <c r="E85" i="9"/>
  <c r="C94" i="9"/>
  <c r="C96" i="9" s="1"/>
  <c r="E95" i="9"/>
  <c r="E96" i="9" s="1"/>
  <c r="E106" i="9"/>
  <c r="G107" i="9"/>
  <c r="E126" i="9"/>
  <c r="C136" i="9"/>
  <c r="E137" i="9"/>
  <c r="E27" i="9"/>
  <c r="E76" i="9"/>
  <c r="C137" i="9"/>
  <c r="F76" i="9"/>
  <c r="F107" i="9"/>
  <c r="D137" i="9"/>
  <c r="B24" i="9"/>
  <c r="D25" i="9"/>
  <c r="F26" i="9"/>
  <c r="F37" i="9"/>
  <c r="D46" i="9"/>
  <c r="B56" i="9"/>
  <c r="F75" i="9"/>
  <c r="F85" i="9"/>
  <c r="D94" i="9"/>
  <c r="F95" i="9"/>
  <c r="F96" i="9" s="1"/>
  <c r="F106" i="9"/>
  <c r="F126" i="9"/>
  <c r="B135" i="9"/>
  <c r="D136" i="9"/>
  <c r="F137" i="9"/>
  <c r="D26" i="9"/>
  <c r="D95" i="9"/>
  <c r="C135" i="7"/>
  <c r="B135" i="7"/>
  <c r="B136" i="7"/>
  <c r="E117" i="7"/>
  <c r="D136" i="7"/>
  <c r="C136" i="7"/>
  <c r="G136" i="7"/>
  <c r="G137" i="7"/>
  <c r="E137" i="7"/>
  <c r="E125" i="7"/>
  <c r="D137" i="7"/>
  <c r="G135" i="7"/>
  <c r="C137" i="7"/>
  <c r="B137" i="7"/>
  <c r="F136" i="7"/>
  <c r="E136" i="7"/>
  <c r="F135" i="7"/>
  <c r="E138" i="7"/>
  <c r="F138" i="7"/>
  <c r="D138" i="7"/>
  <c r="G125" i="7"/>
  <c r="B126" i="7"/>
  <c r="D125" i="7"/>
  <c r="C125" i="7"/>
  <c r="F126" i="7"/>
  <c r="F118" i="7"/>
  <c r="E118" i="7"/>
  <c r="B118" i="7"/>
  <c r="G116" i="7"/>
  <c r="D117" i="7"/>
  <c r="F116" i="7"/>
  <c r="C117" i="7"/>
  <c r="G118" i="7"/>
  <c r="C116" i="7"/>
  <c r="B116" i="7"/>
  <c r="D118" i="7"/>
  <c r="E106" i="7"/>
  <c r="E107" i="7"/>
  <c r="G106" i="7"/>
  <c r="F106" i="7"/>
  <c r="D106" i="7"/>
  <c r="D107" i="7"/>
  <c r="C105" i="7"/>
  <c r="F105" i="7"/>
  <c r="C106" i="7"/>
  <c r="B107" i="7"/>
  <c r="G105" i="7"/>
  <c r="B105" i="7"/>
  <c r="B95" i="7"/>
  <c r="D84" i="7"/>
  <c r="B93" i="7"/>
  <c r="G94" i="7"/>
  <c r="C94" i="7"/>
  <c r="D94" i="7"/>
  <c r="C95" i="7"/>
  <c r="D95" i="7"/>
  <c r="G93" i="7"/>
  <c r="F94" i="7"/>
  <c r="E94" i="7"/>
  <c r="F93" i="7"/>
  <c r="E93" i="7"/>
  <c r="C84" i="7"/>
  <c r="E84" i="7"/>
  <c r="G84" i="7"/>
  <c r="B84" i="7"/>
  <c r="F85" i="7"/>
  <c r="F65" i="7"/>
  <c r="B74" i="7"/>
  <c r="D65" i="7"/>
  <c r="B75" i="7"/>
  <c r="G75" i="7"/>
  <c r="F75" i="7"/>
  <c r="F76" i="7"/>
  <c r="B64" i="7"/>
  <c r="E74" i="7"/>
  <c r="D74" i="7"/>
  <c r="E76" i="7"/>
  <c r="C74" i="7"/>
  <c r="C76" i="7"/>
  <c r="C65" i="7"/>
  <c r="G74" i="7"/>
  <c r="D75" i="7"/>
  <c r="G65" i="7"/>
  <c r="E65" i="7"/>
  <c r="D55" i="7"/>
  <c r="C55" i="7"/>
  <c r="G55" i="7"/>
  <c r="F46" i="7"/>
  <c r="E55" i="7"/>
  <c r="B56" i="7"/>
  <c r="B46" i="7"/>
  <c r="F56" i="7"/>
  <c r="E46" i="7"/>
  <c r="D46" i="7"/>
  <c r="G45" i="7"/>
  <c r="C46" i="7"/>
  <c r="D96" i="9" l="1"/>
  <c r="B96" i="7"/>
  <c r="D96" i="7"/>
  <c r="C96" i="7"/>
  <c r="G96" i="7"/>
  <c r="E96" i="7"/>
  <c r="F96" i="7"/>
  <c r="B33" i="7"/>
  <c r="B37" i="7" s="1"/>
  <c r="C33" i="7"/>
  <c r="C36" i="7" s="1"/>
  <c r="D33" i="7"/>
  <c r="D36" i="7" s="1"/>
  <c r="E33" i="7"/>
  <c r="E37" i="7" s="1"/>
  <c r="F33" i="7"/>
  <c r="F37" i="7" s="1"/>
  <c r="G33" i="7"/>
  <c r="G37" i="7" s="1"/>
  <c r="C21" i="7"/>
  <c r="C27" i="7" s="1"/>
  <c r="D21" i="7"/>
  <c r="D25" i="7" s="1"/>
  <c r="E21" i="7"/>
  <c r="E25" i="7" s="1"/>
  <c r="F21" i="7"/>
  <c r="F27" i="7" s="1"/>
  <c r="G21" i="7"/>
  <c r="G25" i="7" s="1"/>
  <c r="B21" i="7"/>
  <c r="B25" i="7" s="1"/>
  <c r="G12" i="7"/>
  <c r="G13" i="7"/>
  <c r="G14" i="7"/>
  <c r="F12" i="7"/>
  <c r="F13" i="7"/>
  <c r="F14" i="7"/>
  <c r="E12" i="7"/>
  <c r="E13" i="7"/>
  <c r="E14" i="7"/>
  <c r="D12" i="7"/>
  <c r="D13" i="7"/>
  <c r="D14" i="7"/>
  <c r="C12" i="7"/>
  <c r="C13" i="7"/>
  <c r="C14" i="7"/>
  <c r="B12" i="7"/>
  <c r="B13" i="7"/>
  <c r="B14" i="7"/>
  <c r="G11" i="7"/>
  <c r="F11" i="7"/>
  <c r="E11" i="7"/>
  <c r="D11" i="7"/>
  <c r="C11" i="7"/>
  <c r="B11" i="7"/>
  <c r="F36" i="7" l="1"/>
  <c r="E36" i="7"/>
  <c r="G36" i="7"/>
  <c r="D27" i="7"/>
  <c r="D37" i="7"/>
  <c r="D26" i="7"/>
  <c r="C37" i="7"/>
  <c r="B36" i="7"/>
  <c r="F26" i="7"/>
  <c r="D24" i="7"/>
  <c r="E24" i="7"/>
  <c r="C26" i="7"/>
  <c r="C25" i="7"/>
  <c r="F24" i="7"/>
  <c r="F25" i="7"/>
  <c r="G24" i="7"/>
  <c r="G27" i="7"/>
  <c r="B27" i="7"/>
  <c r="G26" i="7"/>
  <c r="B26" i="7"/>
  <c r="E27" i="7"/>
  <c r="B24" i="7"/>
  <c r="E26" i="7"/>
  <c r="C24" i="7"/>
</calcChain>
</file>

<file path=xl/sharedStrings.xml><?xml version="1.0" encoding="utf-8"?>
<sst xmlns="http://schemas.openxmlformats.org/spreadsheetml/2006/main" count="1046" uniqueCount="46">
  <si>
    <t>Tiempo de espera en sucursal</t>
  </si>
  <si>
    <t>Duración de trámite</t>
  </si>
  <si>
    <t>Veces que acude a sucursal</t>
  </si>
  <si>
    <t>Obtuvo monto solicitado</t>
  </si>
  <si>
    <t>Si</t>
  </si>
  <si>
    <t>No</t>
  </si>
  <si>
    <t>Occidente</t>
  </si>
  <si>
    <t>Centro</t>
  </si>
  <si>
    <t>Noreste</t>
  </si>
  <si>
    <t>Norte</t>
  </si>
  <si>
    <t>Sureste</t>
  </si>
  <si>
    <t>Metropolitana</t>
  </si>
  <si>
    <t>Que pidan menos requisitos</t>
  </si>
  <si>
    <t>Excelente</t>
  </si>
  <si>
    <t>Buena</t>
  </si>
  <si>
    <t>Regular</t>
  </si>
  <si>
    <t>Mala</t>
  </si>
  <si>
    <t>Atención y Amabilidad</t>
  </si>
  <si>
    <t>Cuenta</t>
  </si>
  <si>
    <t>Porcentajes</t>
  </si>
  <si>
    <t>Sí</t>
  </si>
  <si>
    <t>Sí sobre la tasa pero no sobre los plazos</t>
  </si>
  <si>
    <t>Sí sobre los plazos pero no sobre la tasa</t>
  </si>
  <si>
    <t>Recibió Información Completa</t>
  </si>
  <si>
    <t>¿Le explicaron las opciones de crédito?</t>
  </si>
  <si>
    <t>Información del Seguro</t>
  </si>
  <si>
    <t>Hizo una cita</t>
  </si>
  <si>
    <t>Lo atendieron en el horario de la cita</t>
  </si>
  <si>
    <t>Menos de una hora</t>
  </si>
  <si>
    <t>De una a dos horas</t>
  </si>
  <si>
    <t>Más de dos horas</t>
  </si>
  <si>
    <t>Validaron Información/Documentación</t>
  </si>
  <si>
    <t>Menos de 30 minutos</t>
  </si>
  <si>
    <t>De 30 a 45 minutos</t>
  </si>
  <si>
    <t>Más de 45 minutos</t>
  </si>
  <si>
    <t>Una vez</t>
  </si>
  <si>
    <t>Dos veces</t>
  </si>
  <si>
    <t>Más de dos veces</t>
  </si>
  <si>
    <t>Me prestaron más</t>
  </si>
  <si>
    <t>Me prestaron menos</t>
  </si>
  <si>
    <t>Sucursal bien ubicada y de fácil acceso</t>
  </si>
  <si>
    <t>¿Qué cambiaría del crédito?</t>
  </si>
  <si>
    <t>Tasas</t>
  </si>
  <si>
    <t>Plazos</t>
  </si>
  <si>
    <t>Ubicación de sucursales</t>
  </si>
  <si>
    <t>Discriminación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</si>
</sst>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3" applyNumberFormat="1" applyFont="1" applyBorder="1"/>
    <xf numFmtId="0" fontId="3" fillId="0" borderId="1" xfId="0" applyFont="1" applyBorder="1"/>
    <xf numFmtId="164" fontId="0" fillId="0" borderId="0" xfId="0" applyNumberFormat="1"/>
    <xf numFmtId="9" fontId="0" fillId="0" borderId="1" xfId="3" applyFont="1" applyBorder="1"/>
    <xf numFmtId="0" fontId="3" fillId="0" borderId="0" xfId="0" applyFont="1"/>
    <xf numFmtId="0" fontId="0" fillId="0" borderId="0" xfId="0" applyBorder="1"/>
    <xf numFmtId="9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0" xfId="4"/>
  </cellXfs>
  <cellStyles count="5">
    <cellStyle name="Incorrecto" xfId="4" builtinId="27"/>
    <cellStyle name="Normal" xfId="0" builtinId="0"/>
    <cellStyle name="Normal 2" xfId="2"/>
    <cellStyle name="Normal 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4"/>
  <sheetViews>
    <sheetView tabSelected="1" zoomScaleNormal="100" workbookViewId="0">
      <selection activeCell="N24" sqref="N24"/>
    </sheetView>
  </sheetViews>
  <sheetFormatPr baseColWidth="10" defaultRowHeight="14.4" x14ac:dyDescent="0.3"/>
  <cols>
    <col min="1" max="1" width="35.109375" bestFit="1" customWidth="1"/>
    <col min="2" max="2" width="8" bestFit="1" customWidth="1"/>
    <col min="3" max="3" width="13.44140625" bestFit="1" customWidth="1"/>
    <col min="4" max="5" width="8" bestFit="1" customWidth="1"/>
    <col min="6" max="6" width="9.6640625" bestFit="1" customWidth="1"/>
    <col min="7" max="7" width="8" bestFit="1" customWidth="1"/>
    <col min="16" max="16" width="4.6640625" bestFit="1" customWidth="1"/>
  </cols>
  <sheetData>
    <row r="2" spans="1:7" x14ac:dyDescent="0.3">
      <c r="A2" s="3" t="s">
        <v>17</v>
      </c>
      <c r="B2" s="3" t="s">
        <v>7</v>
      </c>
      <c r="C2" s="3" t="s">
        <v>11</v>
      </c>
      <c r="D2" s="3" t="s">
        <v>8</v>
      </c>
      <c r="E2" s="3" t="s">
        <v>9</v>
      </c>
      <c r="F2" s="3" t="s">
        <v>6</v>
      </c>
      <c r="G2" s="3" t="s">
        <v>10</v>
      </c>
    </row>
    <row r="3" spans="1:7" x14ac:dyDescent="0.3">
      <c r="A3" s="1" t="s">
        <v>13</v>
      </c>
      <c r="B3" s="1">
        <v>54</v>
      </c>
      <c r="C3" s="1">
        <v>49</v>
      </c>
      <c r="D3" s="1">
        <v>47</v>
      </c>
      <c r="E3" s="1">
        <v>34</v>
      </c>
      <c r="F3" s="1">
        <v>39</v>
      </c>
      <c r="G3" s="1">
        <v>54</v>
      </c>
    </row>
    <row r="4" spans="1:7" x14ac:dyDescent="0.3">
      <c r="A4" s="1" t="s">
        <v>14</v>
      </c>
      <c r="B4" s="1">
        <v>43</v>
      </c>
      <c r="C4" s="1">
        <v>56</v>
      </c>
      <c r="D4" s="1">
        <v>56</v>
      </c>
      <c r="E4" s="1">
        <v>51</v>
      </c>
      <c r="F4" s="1">
        <v>53</v>
      </c>
      <c r="G4" s="1">
        <v>39</v>
      </c>
    </row>
    <row r="5" spans="1:7" x14ac:dyDescent="0.3">
      <c r="A5" s="1" t="s">
        <v>15</v>
      </c>
      <c r="B5" s="1">
        <v>3</v>
      </c>
      <c r="C5" s="1">
        <v>12</v>
      </c>
      <c r="D5" s="1">
        <v>2</v>
      </c>
      <c r="E5" s="1">
        <v>12</v>
      </c>
      <c r="F5" s="1">
        <v>8</v>
      </c>
      <c r="G5" s="1">
        <v>6</v>
      </c>
    </row>
    <row r="6" spans="1:7" x14ac:dyDescent="0.3">
      <c r="A6" s="1" t="s">
        <v>16</v>
      </c>
      <c r="B6" s="1"/>
      <c r="C6" s="1">
        <v>2</v>
      </c>
      <c r="D6" s="1"/>
      <c r="E6" s="1">
        <v>3</v>
      </c>
      <c r="F6" s="1"/>
      <c r="G6" s="1">
        <v>1</v>
      </c>
    </row>
    <row r="7" spans="1:7" x14ac:dyDescent="0.3">
      <c r="B7">
        <v>100</v>
      </c>
      <c r="C7">
        <v>119</v>
      </c>
      <c r="D7">
        <v>105</v>
      </c>
      <c r="E7">
        <v>100</v>
      </c>
      <c r="F7">
        <v>100</v>
      </c>
      <c r="G7">
        <v>100</v>
      </c>
    </row>
    <row r="10" spans="1:7" x14ac:dyDescent="0.3">
      <c r="A10" s="3" t="s">
        <v>17</v>
      </c>
      <c r="B10" s="3" t="s">
        <v>7</v>
      </c>
      <c r="C10" s="3" t="s">
        <v>11</v>
      </c>
      <c r="D10" s="3" t="s">
        <v>8</v>
      </c>
      <c r="E10" s="3" t="s">
        <v>9</v>
      </c>
      <c r="F10" s="3" t="s">
        <v>6</v>
      </c>
      <c r="G10" s="3" t="s">
        <v>10</v>
      </c>
    </row>
    <row r="11" spans="1:7" x14ac:dyDescent="0.3">
      <c r="A11" s="1" t="s">
        <v>13</v>
      </c>
      <c r="B11" s="2">
        <f>B3/$B$7</f>
        <v>0.54</v>
      </c>
      <c r="C11" s="2">
        <f>C3/$C$7</f>
        <v>0.41176470588235292</v>
      </c>
      <c r="D11" s="2">
        <f>D3/$D$7</f>
        <v>0.44761904761904764</v>
      </c>
      <c r="E11" s="2">
        <f>E3/$E$7</f>
        <v>0.34</v>
      </c>
      <c r="F11" s="2">
        <f>F3/$F$7</f>
        <v>0.39</v>
      </c>
      <c r="G11" s="2">
        <f>G3/$G$7</f>
        <v>0.54</v>
      </c>
    </row>
    <row r="12" spans="1:7" x14ac:dyDescent="0.3">
      <c r="A12" s="1" t="s">
        <v>14</v>
      </c>
      <c r="B12" s="2">
        <f t="shared" ref="B12:B14" si="0">B4/$B$7</f>
        <v>0.43</v>
      </c>
      <c r="C12" s="2">
        <f t="shared" ref="C12:C14" si="1">C4/$C$7</f>
        <v>0.47058823529411764</v>
      </c>
      <c r="D12" s="2">
        <f t="shared" ref="D12:D14" si="2">D4/$D$7</f>
        <v>0.53333333333333333</v>
      </c>
      <c r="E12" s="2">
        <f t="shared" ref="E12:E14" si="3">E4/$E$7</f>
        <v>0.51</v>
      </c>
      <c r="F12" s="2">
        <f t="shared" ref="F12:F14" si="4">F4/$F$7</f>
        <v>0.53</v>
      </c>
      <c r="G12" s="2">
        <f t="shared" ref="G12:G14" si="5">G4/$G$7</f>
        <v>0.39</v>
      </c>
    </row>
    <row r="13" spans="1:7" x14ac:dyDescent="0.3">
      <c r="A13" s="1" t="s">
        <v>15</v>
      </c>
      <c r="B13" s="2">
        <f t="shared" si="0"/>
        <v>0.03</v>
      </c>
      <c r="C13" s="2">
        <f t="shared" si="1"/>
        <v>0.10084033613445378</v>
      </c>
      <c r="D13" s="2">
        <f t="shared" si="2"/>
        <v>1.9047619047619049E-2</v>
      </c>
      <c r="E13" s="2">
        <f t="shared" si="3"/>
        <v>0.12</v>
      </c>
      <c r="F13" s="2">
        <f t="shared" si="4"/>
        <v>0.08</v>
      </c>
      <c r="G13" s="2">
        <f t="shared" si="5"/>
        <v>0.06</v>
      </c>
    </row>
    <row r="14" spans="1:7" x14ac:dyDescent="0.3">
      <c r="A14" s="1" t="s">
        <v>16</v>
      </c>
      <c r="B14" s="2">
        <f t="shared" si="0"/>
        <v>0</v>
      </c>
      <c r="C14" s="2">
        <f t="shared" si="1"/>
        <v>1.680672268907563E-2</v>
      </c>
      <c r="D14" s="2">
        <f t="shared" si="2"/>
        <v>0</v>
      </c>
      <c r="E14" s="2">
        <f t="shared" si="3"/>
        <v>0.03</v>
      </c>
      <c r="F14" s="2">
        <f t="shared" si="4"/>
        <v>0</v>
      </c>
      <c r="G14" s="2">
        <f t="shared" si="5"/>
        <v>0.01</v>
      </c>
    </row>
    <row r="16" spans="1:7" x14ac:dyDescent="0.3">
      <c r="A16" s="3" t="s">
        <v>23</v>
      </c>
      <c r="B16" s="3" t="s">
        <v>7</v>
      </c>
      <c r="C16" s="3" t="s">
        <v>11</v>
      </c>
      <c r="D16" s="3" t="s">
        <v>8</v>
      </c>
      <c r="E16" s="3" t="s">
        <v>9</v>
      </c>
      <c r="F16" s="3" t="s">
        <v>6</v>
      </c>
      <c r="G16" s="3" t="s">
        <v>10</v>
      </c>
    </row>
    <row r="17" spans="1:7" x14ac:dyDescent="0.3">
      <c r="A17" s="1" t="s">
        <v>20</v>
      </c>
      <c r="B17" s="1">
        <v>89</v>
      </c>
      <c r="C17" s="1">
        <v>99</v>
      </c>
      <c r="D17" s="1">
        <v>91</v>
      </c>
      <c r="E17" s="1">
        <v>94</v>
      </c>
      <c r="F17" s="1">
        <v>84</v>
      </c>
      <c r="G17" s="1">
        <v>87</v>
      </c>
    </row>
    <row r="18" spans="1:7" x14ac:dyDescent="0.3">
      <c r="A18" s="1" t="s">
        <v>5</v>
      </c>
      <c r="B18" s="1">
        <v>7</v>
      </c>
      <c r="C18" s="1">
        <v>17</v>
      </c>
      <c r="D18" s="1">
        <v>12</v>
      </c>
      <c r="E18" s="1">
        <v>6</v>
      </c>
      <c r="F18" s="1">
        <v>11</v>
      </c>
      <c r="G18" s="1">
        <v>10</v>
      </c>
    </row>
    <row r="19" spans="1:7" x14ac:dyDescent="0.3">
      <c r="A19" s="1" t="s">
        <v>21</v>
      </c>
      <c r="B19" s="1">
        <v>1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1" t="s">
        <v>22</v>
      </c>
      <c r="B20" s="1">
        <v>3</v>
      </c>
      <c r="C20" s="1">
        <v>2</v>
      </c>
      <c r="D20" s="1">
        <v>2</v>
      </c>
      <c r="E20" s="1"/>
      <c r="F20" s="1">
        <v>5</v>
      </c>
      <c r="G20" s="1">
        <v>3</v>
      </c>
    </row>
    <row r="21" spans="1:7" x14ac:dyDescent="0.3">
      <c r="B21">
        <f>SUM(B17:B20)</f>
        <v>100</v>
      </c>
      <c r="C21">
        <f t="shared" ref="C21:G21" si="6">SUM(C17:C20)</f>
        <v>119</v>
      </c>
      <c r="D21">
        <f t="shared" si="6"/>
        <v>105</v>
      </c>
      <c r="E21">
        <f t="shared" si="6"/>
        <v>100</v>
      </c>
      <c r="F21">
        <f t="shared" si="6"/>
        <v>100</v>
      </c>
      <c r="G21">
        <f t="shared" si="6"/>
        <v>100</v>
      </c>
    </row>
    <row r="23" spans="1:7" x14ac:dyDescent="0.3">
      <c r="A23" s="3" t="s">
        <v>23</v>
      </c>
      <c r="B23" s="3" t="s">
        <v>7</v>
      </c>
      <c r="C23" s="3" t="s">
        <v>11</v>
      </c>
      <c r="D23" s="3" t="s">
        <v>8</v>
      </c>
      <c r="E23" s="3" t="s">
        <v>9</v>
      </c>
      <c r="F23" s="3" t="s">
        <v>6</v>
      </c>
      <c r="G23" s="3" t="s">
        <v>10</v>
      </c>
    </row>
    <row r="24" spans="1:7" x14ac:dyDescent="0.3">
      <c r="A24" s="1" t="s">
        <v>20</v>
      </c>
      <c r="B24" s="2">
        <f>B17/$B$21</f>
        <v>0.89</v>
      </c>
      <c r="C24" s="2">
        <f>C17/$C$21</f>
        <v>0.83193277310924374</v>
      </c>
      <c r="D24" s="2">
        <f>D17/$D$21</f>
        <v>0.8666666666666667</v>
      </c>
      <c r="E24" s="2">
        <f>E17/$E$21</f>
        <v>0.94</v>
      </c>
      <c r="F24" s="2">
        <f>F17/$F$21</f>
        <v>0.84</v>
      </c>
      <c r="G24" s="2">
        <f>G17/$G$21</f>
        <v>0.87</v>
      </c>
    </row>
    <row r="25" spans="1:7" x14ac:dyDescent="0.3">
      <c r="A25" s="1" t="s">
        <v>5</v>
      </c>
      <c r="B25" s="2">
        <f t="shared" ref="B25:B27" si="7">B18/$B$21</f>
        <v>7.0000000000000007E-2</v>
      </c>
      <c r="C25" s="2">
        <f t="shared" ref="C25:C27" si="8">C18/$C$21</f>
        <v>0.14285714285714285</v>
      </c>
      <c r="D25" s="2">
        <f t="shared" ref="D25:D27" si="9">D18/$D$21</f>
        <v>0.11428571428571428</v>
      </c>
      <c r="E25" s="2">
        <f t="shared" ref="E25:E27" si="10">E18/$E$21</f>
        <v>0.06</v>
      </c>
      <c r="F25" s="2">
        <f t="shared" ref="F25:F27" si="11">F18/$F$21</f>
        <v>0.11</v>
      </c>
      <c r="G25" s="2">
        <f t="shared" ref="G25:G27" si="12">G18/$G$21</f>
        <v>0.1</v>
      </c>
    </row>
    <row r="26" spans="1:7" x14ac:dyDescent="0.3">
      <c r="A26" s="1" t="s">
        <v>21</v>
      </c>
      <c r="B26" s="2">
        <f t="shared" si="7"/>
        <v>0.01</v>
      </c>
      <c r="C26" s="2">
        <f t="shared" si="8"/>
        <v>8.4033613445378148E-3</v>
      </c>
      <c r="D26" s="2">
        <f t="shared" si="9"/>
        <v>0</v>
      </c>
      <c r="E26" s="2">
        <f t="shared" si="10"/>
        <v>0</v>
      </c>
      <c r="F26" s="2">
        <f t="shared" si="11"/>
        <v>0</v>
      </c>
      <c r="G26" s="2">
        <f t="shared" si="12"/>
        <v>0</v>
      </c>
    </row>
    <row r="27" spans="1:7" x14ac:dyDescent="0.3">
      <c r="A27" s="1" t="s">
        <v>22</v>
      </c>
      <c r="B27" s="2">
        <f t="shared" si="7"/>
        <v>0.03</v>
      </c>
      <c r="C27" s="2">
        <f t="shared" si="8"/>
        <v>1.680672268907563E-2</v>
      </c>
      <c r="D27" s="2">
        <f t="shared" si="9"/>
        <v>1.9047619047619049E-2</v>
      </c>
      <c r="E27" s="2">
        <f t="shared" si="10"/>
        <v>0</v>
      </c>
      <c r="F27" s="2">
        <f t="shared" si="11"/>
        <v>0.05</v>
      </c>
      <c r="G27" s="2">
        <f t="shared" si="12"/>
        <v>0.03</v>
      </c>
    </row>
    <row r="28" spans="1:7" x14ac:dyDescent="0.3">
      <c r="B28" s="4"/>
    </row>
    <row r="30" spans="1:7" x14ac:dyDescent="0.3">
      <c r="A30" s="3" t="s">
        <v>24</v>
      </c>
      <c r="B30" s="3" t="s">
        <v>7</v>
      </c>
      <c r="C30" s="3" t="s">
        <v>11</v>
      </c>
      <c r="D30" s="3" t="s">
        <v>8</v>
      </c>
      <c r="E30" s="3" t="s">
        <v>9</v>
      </c>
      <c r="F30" s="3" t="s">
        <v>6</v>
      </c>
      <c r="G30" s="3" t="s">
        <v>10</v>
      </c>
    </row>
    <row r="31" spans="1:7" x14ac:dyDescent="0.3">
      <c r="A31" s="1" t="s">
        <v>5</v>
      </c>
      <c r="B31" s="1">
        <v>47</v>
      </c>
      <c r="C31" s="1">
        <v>65</v>
      </c>
      <c r="D31" s="1">
        <v>37</v>
      </c>
      <c r="E31" s="1">
        <v>56</v>
      </c>
      <c r="F31" s="1">
        <v>45</v>
      </c>
      <c r="G31" s="1">
        <v>36</v>
      </c>
    </row>
    <row r="32" spans="1:7" x14ac:dyDescent="0.3">
      <c r="A32" s="1" t="s">
        <v>4</v>
      </c>
      <c r="B32" s="1">
        <v>53</v>
      </c>
      <c r="C32" s="1">
        <v>54</v>
      </c>
      <c r="D32" s="1">
        <v>68</v>
      </c>
      <c r="E32" s="1">
        <v>38</v>
      </c>
      <c r="F32" s="1">
        <v>55</v>
      </c>
      <c r="G32" s="1">
        <v>63</v>
      </c>
    </row>
    <row r="33" spans="1:7" x14ac:dyDescent="0.3">
      <c r="B33">
        <f>SUM(B31:B32)</f>
        <v>100</v>
      </c>
      <c r="C33">
        <f t="shared" ref="C33:G33" si="13">SUM(C31:C32)</f>
        <v>119</v>
      </c>
      <c r="D33">
        <f t="shared" si="13"/>
        <v>105</v>
      </c>
      <c r="E33">
        <f t="shared" si="13"/>
        <v>94</v>
      </c>
      <c r="F33">
        <f t="shared" si="13"/>
        <v>100</v>
      </c>
      <c r="G33">
        <f t="shared" si="13"/>
        <v>99</v>
      </c>
    </row>
    <row r="35" spans="1:7" x14ac:dyDescent="0.3">
      <c r="A35" s="3" t="s">
        <v>24</v>
      </c>
      <c r="B35" s="3" t="s">
        <v>7</v>
      </c>
      <c r="C35" s="3" t="s">
        <v>11</v>
      </c>
      <c r="D35" s="3" t="s">
        <v>8</v>
      </c>
      <c r="E35" s="3" t="s">
        <v>9</v>
      </c>
      <c r="F35" s="3" t="s">
        <v>6</v>
      </c>
      <c r="G35" s="3" t="s">
        <v>10</v>
      </c>
    </row>
    <row r="36" spans="1:7" x14ac:dyDescent="0.3">
      <c r="A36" s="1" t="s">
        <v>5</v>
      </c>
      <c r="B36" s="2">
        <f>B31/B33</f>
        <v>0.47</v>
      </c>
      <c r="C36" s="2">
        <f t="shared" ref="C36:G36" si="14">C31/C33</f>
        <v>0.54621848739495793</v>
      </c>
      <c r="D36" s="2">
        <f t="shared" si="14"/>
        <v>0.35238095238095241</v>
      </c>
      <c r="E36" s="2">
        <f t="shared" si="14"/>
        <v>0.5957446808510638</v>
      </c>
      <c r="F36" s="2">
        <f t="shared" si="14"/>
        <v>0.45</v>
      </c>
      <c r="G36" s="2">
        <f t="shared" si="14"/>
        <v>0.36363636363636365</v>
      </c>
    </row>
    <row r="37" spans="1:7" x14ac:dyDescent="0.3">
      <c r="A37" s="1" t="s">
        <v>4</v>
      </c>
      <c r="B37" s="2">
        <f>B32/B33</f>
        <v>0.53</v>
      </c>
      <c r="C37" s="2">
        <f t="shared" ref="C37:G37" si="15">C32/C33</f>
        <v>0.45378151260504201</v>
      </c>
      <c r="D37" s="2">
        <f t="shared" si="15"/>
        <v>0.64761904761904765</v>
      </c>
      <c r="E37" s="2">
        <f t="shared" si="15"/>
        <v>0.40425531914893614</v>
      </c>
      <c r="F37" s="2">
        <f t="shared" si="15"/>
        <v>0.55000000000000004</v>
      </c>
      <c r="G37" s="2">
        <f t="shared" si="15"/>
        <v>0.63636363636363635</v>
      </c>
    </row>
    <row r="39" spans="1:7" x14ac:dyDescent="0.3">
      <c r="A39" s="3" t="s">
        <v>25</v>
      </c>
      <c r="B39" s="3" t="s">
        <v>7</v>
      </c>
      <c r="C39" s="3" t="s">
        <v>11</v>
      </c>
      <c r="D39" s="3" t="s">
        <v>8</v>
      </c>
      <c r="E39" s="3" t="s">
        <v>9</v>
      </c>
      <c r="F39" s="3" t="s">
        <v>6</v>
      </c>
      <c r="G39" s="3" t="s">
        <v>10</v>
      </c>
    </row>
    <row r="40" spans="1:7" x14ac:dyDescent="0.3">
      <c r="A40" s="1" t="s">
        <v>5</v>
      </c>
      <c r="B40" s="1">
        <v>68</v>
      </c>
      <c r="C40" s="1">
        <v>72</v>
      </c>
      <c r="D40" s="1">
        <v>44</v>
      </c>
      <c r="E40" s="1">
        <v>78</v>
      </c>
      <c r="F40" s="1">
        <v>69</v>
      </c>
      <c r="G40" s="1">
        <v>57</v>
      </c>
    </row>
    <row r="41" spans="1:7" x14ac:dyDescent="0.3">
      <c r="A41" s="1" t="s">
        <v>4</v>
      </c>
      <c r="B41" s="1">
        <v>31</v>
      </c>
      <c r="C41" s="1">
        <v>46</v>
      </c>
      <c r="D41" s="1">
        <v>61</v>
      </c>
      <c r="E41" s="1">
        <v>21</v>
      </c>
      <c r="F41" s="1">
        <v>31</v>
      </c>
      <c r="G41" s="1">
        <v>43</v>
      </c>
    </row>
    <row r="42" spans="1:7" x14ac:dyDescent="0.3">
      <c r="B42">
        <f>SUM(B40:B41)</f>
        <v>99</v>
      </c>
      <c r="C42">
        <f t="shared" ref="C42:G42" si="16">SUM(C40:C41)</f>
        <v>118</v>
      </c>
      <c r="D42">
        <f t="shared" si="16"/>
        <v>105</v>
      </c>
      <c r="E42">
        <f t="shared" si="16"/>
        <v>99</v>
      </c>
      <c r="F42">
        <f t="shared" si="16"/>
        <v>100</v>
      </c>
      <c r="G42">
        <f t="shared" si="16"/>
        <v>100</v>
      </c>
    </row>
    <row r="44" spans="1:7" x14ac:dyDescent="0.3">
      <c r="A44" s="3" t="s">
        <v>25</v>
      </c>
      <c r="B44" s="3" t="s">
        <v>7</v>
      </c>
      <c r="C44" s="3" t="s">
        <v>11</v>
      </c>
      <c r="D44" s="3" t="s">
        <v>8</v>
      </c>
      <c r="E44" s="3" t="s">
        <v>9</v>
      </c>
      <c r="F44" s="3" t="s">
        <v>6</v>
      </c>
      <c r="G44" s="3" t="s">
        <v>10</v>
      </c>
    </row>
    <row r="45" spans="1:7" x14ac:dyDescent="0.3">
      <c r="A45" s="1" t="s">
        <v>4</v>
      </c>
      <c r="B45" s="2">
        <f t="shared" ref="B45:G45" si="17">B41/B42</f>
        <v>0.31313131313131315</v>
      </c>
      <c r="C45" s="2">
        <f t="shared" si="17"/>
        <v>0.38983050847457629</v>
      </c>
      <c r="D45" s="2">
        <f t="shared" si="17"/>
        <v>0.580952380952381</v>
      </c>
      <c r="E45" s="2">
        <f t="shared" si="17"/>
        <v>0.21212121212121213</v>
      </c>
      <c r="F45" s="2">
        <f t="shared" si="17"/>
        <v>0.31</v>
      </c>
      <c r="G45" s="2">
        <f t="shared" si="17"/>
        <v>0.43</v>
      </c>
    </row>
    <row r="46" spans="1:7" x14ac:dyDescent="0.3">
      <c r="A46" s="1" t="s">
        <v>5</v>
      </c>
      <c r="B46" s="2">
        <f>B40/B42</f>
        <v>0.68686868686868685</v>
      </c>
      <c r="C46" s="2">
        <f t="shared" ref="C46:G46" si="18">C40/C42</f>
        <v>0.61016949152542377</v>
      </c>
      <c r="D46" s="2">
        <f t="shared" si="18"/>
        <v>0.41904761904761906</v>
      </c>
      <c r="E46" s="2">
        <f t="shared" si="18"/>
        <v>0.78787878787878785</v>
      </c>
      <c r="F46" s="2">
        <f t="shared" si="18"/>
        <v>0.69</v>
      </c>
      <c r="G46" s="2">
        <f t="shared" si="18"/>
        <v>0.56999999999999995</v>
      </c>
    </row>
    <row r="49" spans="1:8" x14ac:dyDescent="0.3">
      <c r="A49" s="3" t="s">
        <v>26</v>
      </c>
      <c r="B49" s="3" t="s">
        <v>7</v>
      </c>
      <c r="C49" s="3" t="s">
        <v>11</v>
      </c>
      <c r="D49" s="3" t="s">
        <v>8</v>
      </c>
      <c r="E49" s="3" t="s">
        <v>9</v>
      </c>
      <c r="F49" s="3" t="s">
        <v>6</v>
      </c>
      <c r="G49" s="3" t="s">
        <v>10</v>
      </c>
      <c r="H49" s="6"/>
    </row>
    <row r="50" spans="1:8" x14ac:dyDescent="0.3">
      <c r="A50" s="1" t="s">
        <v>4</v>
      </c>
      <c r="B50" s="1">
        <v>18</v>
      </c>
      <c r="C50" s="1">
        <v>19</v>
      </c>
      <c r="D50" s="1">
        <v>17</v>
      </c>
      <c r="E50" s="1">
        <v>30</v>
      </c>
      <c r="F50" s="1">
        <v>20</v>
      </c>
      <c r="G50" s="1">
        <v>17</v>
      </c>
      <c r="H50" s="6"/>
    </row>
    <row r="51" spans="1:8" x14ac:dyDescent="0.3">
      <c r="A51" s="1" t="s">
        <v>5</v>
      </c>
      <c r="B51" s="1">
        <v>82</v>
      </c>
      <c r="C51" s="1">
        <v>99</v>
      </c>
      <c r="D51" s="1">
        <v>88</v>
      </c>
      <c r="E51" s="1">
        <v>69</v>
      </c>
      <c r="F51" s="1">
        <v>80</v>
      </c>
      <c r="G51" s="1">
        <v>81</v>
      </c>
      <c r="H51" s="6"/>
    </row>
    <row r="52" spans="1:8" x14ac:dyDescent="0.3">
      <c r="A52" s="7"/>
      <c r="B52" s="7">
        <f>SUM(B50:B51)</f>
        <v>100</v>
      </c>
      <c r="C52" s="7">
        <f t="shared" ref="C52:G52" si="19">SUM(C50:C51)</f>
        <v>118</v>
      </c>
      <c r="D52" s="7">
        <f t="shared" si="19"/>
        <v>105</v>
      </c>
      <c r="E52" s="7">
        <f t="shared" si="19"/>
        <v>99</v>
      </c>
      <c r="F52" s="7">
        <f t="shared" si="19"/>
        <v>100</v>
      </c>
      <c r="G52" s="7">
        <f t="shared" si="19"/>
        <v>98</v>
      </c>
      <c r="H52" s="6"/>
    </row>
    <row r="54" spans="1:8" x14ac:dyDescent="0.3">
      <c r="A54" s="3" t="s">
        <v>26</v>
      </c>
      <c r="B54" s="3" t="s">
        <v>7</v>
      </c>
      <c r="C54" s="3" t="s">
        <v>11</v>
      </c>
      <c r="D54" s="3" t="s">
        <v>8</v>
      </c>
      <c r="E54" s="3" t="s">
        <v>9</v>
      </c>
      <c r="F54" s="3" t="s">
        <v>6</v>
      </c>
      <c r="G54" s="3" t="s">
        <v>10</v>
      </c>
    </row>
    <row r="55" spans="1:8" x14ac:dyDescent="0.3">
      <c r="A55" s="1" t="s">
        <v>4</v>
      </c>
      <c r="B55" s="5">
        <f>B50/B52</f>
        <v>0.18</v>
      </c>
      <c r="C55" s="5">
        <f t="shared" ref="C55:G55" si="20">C50/C52</f>
        <v>0.16101694915254236</v>
      </c>
      <c r="D55" s="5">
        <f t="shared" si="20"/>
        <v>0.16190476190476191</v>
      </c>
      <c r="E55" s="5">
        <f t="shared" si="20"/>
        <v>0.30303030303030304</v>
      </c>
      <c r="F55" s="5">
        <f t="shared" si="20"/>
        <v>0.2</v>
      </c>
      <c r="G55" s="5">
        <f t="shared" si="20"/>
        <v>0.17346938775510204</v>
      </c>
    </row>
    <row r="56" spans="1:8" x14ac:dyDescent="0.3">
      <c r="A56" s="1" t="s">
        <v>5</v>
      </c>
      <c r="B56" s="5">
        <f>B51/B52</f>
        <v>0.82</v>
      </c>
      <c r="C56" s="5">
        <f t="shared" ref="C56:G56" si="21">C51/C52</f>
        <v>0.83898305084745761</v>
      </c>
      <c r="D56" s="5">
        <f t="shared" si="21"/>
        <v>0.83809523809523812</v>
      </c>
      <c r="E56" s="5">
        <f t="shared" si="21"/>
        <v>0.69696969696969702</v>
      </c>
      <c r="F56" s="5">
        <f t="shared" si="21"/>
        <v>0.8</v>
      </c>
      <c r="G56" s="5">
        <f t="shared" si="21"/>
        <v>0.82653061224489799</v>
      </c>
      <c r="H56" s="7"/>
    </row>
    <row r="58" spans="1:8" x14ac:dyDescent="0.3">
      <c r="A58" s="3" t="s">
        <v>27</v>
      </c>
      <c r="B58" s="3" t="s">
        <v>7</v>
      </c>
      <c r="C58" s="3" t="s">
        <v>11</v>
      </c>
      <c r="D58" s="3" t="s">
        <v>8</v>
      </c>
      <c r="E58" s="3" t="s">
        <v>9</v>
      </c>
      <c r="F58" s="3" t="s">
        <v>6</v>
      </c>
      <c r="G58" s="3" t="s">
        <v>10</v>
      </c>
    </row>
    <row r="59" spans="1:8" x14ac:dyDescent="0.3">
      <c r="A59" s="1" t="s">
        <v>4</v>
      </c>
      <c r="B59" s="1">
        <v>16</v>
      </c>
      <c r="C59" s="1">
        <v>15</v>
      </c>
      <c r="D59" s="1">
        <v>13</v>
      </c>
      <c r="E59" s="1">
        <v>22</v>
      </c>
      <c r="F59" s="1">
        <v>14</v>
      </c>
      <c r="G59" s="1">
        <v>17</v>
      </c>
    </row>
    <row r="60" spans="1:8" x14ac:dyDescent="0.3">
      <c r="A60" s="1" t="s">
        <v>5</v>
      </c>
      <c r="B60" s="1">
        <v>0</v>
      </c>
      <c r="C60" s="1">
        <v>4</v>
      </c>
      <c r="D60" s="1">
        <v>1</v>
      </c>
      <c r="E60" s="1">
        <v>5</v>
      </c>
      <c r="F60" s="1">
        <v>1</v>
      </c>
      <c r="G60" s="1">
        <v>0</v>
      </c>
    </row>
    <row r="61" spans="1:8" x14ac:dyDescent="0.3">
      <c r="B61">
        <f>SUM(B59:B60)</f>
        <v>16</v>
      </c>
      <c r="C61">
        <f t="shared" ref="C61:G61" si="22">SUM(C59:C60)</f>
        <v>19</v>
      </c>
      <c r="D61">
        <f t="shared" si="22"/>
        <v>14</v>
      </c>
      <c r="E61">
        <f t="shared" si="22"/>
        <v>27</v>
      </c>
      <c r="F61">
        <f t="shared" si="22"/>
        <v>15</v>
      </c>
      <c r="G61">
        <f t="shared" si="22"/>
        <v>17</v>
      </c>
    </row>
    <row r="63" spans="1:8" x14ac:dyDescent="0.3">
      <c r="A63" s="3" t="s">
        <v>27</v>
      </c>
      <c r="B63" s="3" t="s">
        <v>7</v>
      </c>
      <c r="C63" s="3" t="s">
        <v>11</v>
      </c>
      <c r="D63" s="3" t="s">
        <v>8</v>
      </c>
      <c r="E63" s="3" t="s">
        <v>9</v>
      </c>
      <c r="F63" s="3" t="s">
        <v>6</v>
      </c>
      <c r="G63" s="3" t="s">
        <v>10</v>
      </c>
    </row>
    <row r="64" spans="1:8" x14ac:dyDescent="0.3">
      <c r="A64" s="1" t="s">
        <v>4</v>
      </c>
      <c r="B64" s="2">
        <f>B59/B61</f>
        <v>1</v>
      </c>
      <c r="C64" s="2">
        <f t="shared" ref="C64:G64" si="23">C59/C61</f>
        <v>0.78947368421052633</v>
      </c>
      <c r="D64" s="2">
        <f t="shared" si="23"/>
        <v>0.9285714285714286</v>
      </c>
      <c r="E64" s="2">
        <f t="shared" si="23"/>
        <v>0.81481481481481477</v>
      </c>
      <c r="F64" s="2">
        <f t="shared" si="23"/>
        <v>0.93333333333333335</v>
      </c>
      <c r="G64" s="2">
        <f t="shared" si="23"/>
        <v>1</v>
      </c>
    </row>
    <row r="65" spans="1:7" x14ac:dyDescent="0.3">
      <c r="A65" s="1" t="s">
        <v>5</v>
      </c>
      <c r="B65" s="5">
        <f>B60/B61</f>
        <v>0</v>
      </c>
      <c r="C65" s="5">
        <f t="shared" ref="C65:G65" si="24">C60/C61</f>
        <v>0.21052631578947367</v>
      </c>
      <c r="D65" s="5">
        <f t="shared" si="24"/>
        <v>7.1428571428571425E-2</v>
      </c>
      <c r="E65" s="5">
        <f t="shared" si="24"/>
        <v>0.18518518518518517</v>
      </c>
      <c r="F65" s="5">
        <f t="shared" si="24"/>
        <v>6.6666666666666666E-2</v>
      </c>
      <c r="G65" s="5">
        <f t="shared" si="24"/>
        <v>0</v>
      </c>
    </row>
    <row r="67" spans="1:7" x14ac:dyDescent="0.3">
      <c r="A67" s="3" t="s">
        <v>0</v>
      </c>
      <c r="B67" s="3" t="s">
        <v>7</v>
      </c>
      <c r="C67" s="3" t="s">
        <v>11</v>
      </c>
      <c r="D67" s="3" t="s">
        <v>8</v>
      </c>
      <c r="E67" s="3" t="s">
        <v>9</v>
      </c>
      <c r="F67" s="3" t="s">
        <v>6</v>
      </c>
      <c r="G67" s="3" t="s">
        <v>10</v>
      </c>
    </row>
    <row r="68" spans="1:7" x14ac:dyDescent="0.3">
      <c r="A68" s="1" t="s">
        <v>28</v>
      </c>
      <c r="B68" s="1">
        <v>87</v>
      </c>
      <c r="C68" s="1">
        <v>89</v>
      </c>
      <c r="D68" s="1">
        <v>81</v>
      </c>
      <c r="E68" s="1">
        <v>55</v>
      </c>
      <c r="F68" s="1">
        <v>69</v>
      </c>
      <c r="G68" s="1">
        <v>86</v>
      </c>
    </row>
    <row r="69" spans="1:7" x14ac:dyDescent="0.3">
      <c r="A69" s="1" t="s">
        <v>29</v>
      </c>
      <c r="B69" s="1">
        <v>9</v>
      </c>
      <c r="C69" s="1">
        <v>18</v>
      </c>
      <c r="D69" s="1">
        <v>17</v>
      </c>
      <c r="E69" s="1">
        <v>15</v>
      </c>
      <c r="F69" s="1">
        <v>17</v>
      </c>
      <c r="G69" s="1">
        <v>13</v>
      </c>
    </row>
    <row r="70" spans="1:7" x14ac:dyDescent="0.3">
      <c r="A70" s="1" t="s">
        <v>30</v>
      </c>
      <c r="B70" s="1">
        <v>4</v>
      </c>
      <c r="C70" s="1">
        <v>10</v>
      </c>
      <c r="D70" s="1">
        <v>7</v>
      </c>
      <c r="E70" s="1">
        <v>28</v>
      </c>
      <c r="F70" s="1">
        <v>13</v>
      </c>
      <c r="G70" s="1">
        <v>1</v>
      </c>
    </row>
    <row r="71" spans="1:7" x14ac:dyDescent="0.3">
      <c r="B71">
        <f>SUM(B68:B70)</f>
        <v>100</v>
      </c>
      <c r="C71">
        <f t="shared" ref="C71:G71" si="25">SUM(C68:C70)</f>
        <v>117</v>
      </c>
      <c r="D71">
        <f t="shared" si="25"/>
        <v>105</v>
      </c>
      <c r="E71">
        <f t="shared" si="25"/>
        <v>98</v>
      </c>
      <c r="F71">
        <f t="shared" si="25"/>
        <v>99</v>
      </c>
      <c r="G71">
        <f t="shared" si="25"/>
        <v>100</v>
      </c>
    </row>
    <row r="73" spans="1:7" x14ac:dyDescent="0.3">
      <c r="A73" s="3" t="s">
        <v>0</v>
      </c>
      <c r="B73" s="3" t="s">
        <v>7</v>
      </c>
      <c r="C73" s="3" t="s">
        <v>11</v>
      </c>
      <c r="D73" s="3" t="s">
        <v>8</v>
      </c>
      <c r="E73" s="3" t="s">
        <v>9</v>
      </c>
      <c r="F73" s="3" t="s">
        <v>6</v>
      </c>
      <c r="G73" s="3" t="s">
        <v>10</v>
      </c>
    </row>
    <row r="74" spans="1:7" x14ac:dyDescent="0.3">
      <c r="A74" s="1" t="s">
        <v>28</v>
      </c>
      <c r="B74" s="2">
        <f>B68/B71</f>
        <v>0.87</v>
      </c>
      <c r="C74" s="2">
        <f t="shared" ref="C74:G74" si="26">C68/C71</f>
        <v>0.76068376068376065</v>
      </c>
      <c r="D74" s="2">
        <f t="shared" si="26"/>
        <v>0.77142857142857146</v>
      </c>
      <c r="E74" s="2">
        <f t="shared" si="26"/>
        <v>0.56122448979591832</v>
      </c>
      <c r="F74" s="2">
        <f t="shared" si="26"/>
        <v>0.69696969696969702</v>
      </c>
      <c r="G74" s="2">
        <f t="shared" si="26"/>
        <v>0.86</v>
      </c>
    </row>
    <row r="75" spans="1:7" x14ac:dyDescent="0.3">
      <c r="A75" s="1" t="s">
        <v>29</v>
      </c>
      <c r="B75" s="2">
        <f>B69/B71</f>
        <v>0.09</v>
      </c>
      <c r="C75" s="2">
        <f t="shared" ref="C75:G75" si="27">C69/C71</f>
        <v>0.15384615384615385</v>
      </c>
      <c r="D75" s="2">
        <f t="shared" si="27"/>
        <v>0.16190476190476191</v>
      </c>
      <c r="E75" s="2">
        <f t="shared" si="27"/>
        <v>0.15306122448979592</v>
      </c>
      <c r="F75" s="2">
        <f t="shared" si="27"/>
        <v>0.17171717171717171</v>
      </c>
      <c r="G75" s="2">
        <f t="shared" si="27"/>
        <v>0.13</v>
      </c>
    </row>
    <row r="76" spans="1:7" x14ac:dyDescent="0.3">
      <c r="A76" s="1" t="s">
        <v>30</v>
      </c>
      <c r="B76" s="2">
        <f>B70/B71</f>
        <v>0.04</v>
      </c>
      <c r="C76" s="2">
        <f t="shared" ref="C76:G76" si="28">C70/C71</f>
        <v>8.5470085470085472E-2</v>
      </c>
      <c r="D76" s="2">
        <f t="shared" si="28"/>
        <v>6.6666666666666666E-2</v>
      </c>
      <c r="E76" s="2">
        <f t="shared" si="28"/>
        <v>0.2857142857142857</v>
      </c>
      <c r="F76" s="2">
        <f t="shared" si="28"/>
        <v>0.13131313131313133</v>
      </c>
      <c r="G76" s="2">
        <f t="shared" si="28"/>
        <v>0.01</v>
      </c>
    </row>
    <row r="77" spans="1:7" x14ac:dyDescent="0.3">
      <c r="B77" s="4"/>
      <c r="C77" s="4"/>
      <c r="D77" s="4"/>
      <c r="E77" s="4"/>
      <c r="F77" s="4"/>
      <c r="G77" s="4"/>
    </row>
    <row r="78" spans="1:7" x14ac:dyDescent="0.3">
      <c r="A78" s="3" t="s">
        <v>31</v>
      </c>
      <c r="B78" s="3" t="s">
        <v>7</v>
      </c>
      <c r="C78" s="3" t="s">
        <v>11</v>
      </c>
      <c r="D78" s="3" t="s">
        <v>8</v>
      </c>
      <c r="E78" s="3" t="s">
        <v>9</v>
      </c>
      <c r="F78" s="3" t="s">
        <v>6</v>
      </c>
      <c r="G78" s="3" t="s">
        <v>10</v>
      </c>
    </row>
    <row r="79" spans="1:7" x14ac:dyDescent="0.3">
      <c r="A79" s="1" t="s">
        <v>4</v>
      </c>
      <c r="B79" s="1">
        <v>72</v>
      </c>
      <c r="C79" s="1">
        <v>114</v>
      </c>
      <c r="D79" s="1">
        <v>92</v>
      </c>
      <c r="E79" s="1">
        <v>90</v>
      </c>
      <c r="F79" s="1">
        <v>87</v>
      </c>
      <c r="G79" s="1">
        <v>77</v>
      </c>
    </row>
    <row r="80" spans="1:7" x14ac:dyDescent="0.3">
      <c r="A80" s="1" t="s">
        <v>5</v>
      </c>
      <c r="B80" s="1">
        <v>28</v>
      </c>
      <c r="C80" s="1">
        <v>4</v>
      </c>
      <c r="D80" s="1">
        <v>13</v>
      </c>
      <c r="E80" s="1">
        <v>8</v>
      </c>
      <c r="F80" s="1">
        <v>11</v>
      </c>
      <c r="G80" s="1">
        <v>23</v>
      </c>
    </row>
    <row r="81" spans="1:7" x14ac:dyDescent="0.3">
      <c r="B81">
        <f>SUM(B79:B80)</f>
        <v>100</v>
      </c>
      <c r="C81">
        <f t="shared" ref="C81:G81" si="29">SUM(C79:C80)</f>
        <v>118</v>
      </c>
      <c r="D81">
        <f t="shared" si="29"/>
        <v>105</v>
      </c>
      <c r="E81">
        <f t="shared" si="29"/>
        <v>98</v>
      </c>
      <c r="F81">
        <f t="shared" si="29"/>
        <v>98</v>
      </c>
      <c r="G81">
        <f t="shared" si="29"/>
        <v>100</v>
      </c>
    </row>
    <row r="83" spans="1:7" x14ac:dyDescent="0.3">
      <c r="A83" s="3" t="s">
        <v>31</v>
      </c>
      <c r="B83" s="3" t="s">
        <v>7</v>
      </c>
      <c r="C83" s="3" t="s">
        <v>11</v>
      </c>
      <c r="D83" s="3" t="s">
        <v>8</v>
      </c>
      <c r="E83" s="3" t="s">
        <v>9</v>
      </c>
      <c r="F83" s="3" t="s">
        <v>6</v>
      </c>
      <c r="G83" s="3" t="s">
        <v>10</v>
      </c>
    </row>
    <row r="84" spans="1:7" x14ac:dyDescent="0.3">
      <c r="A84" s="1" t="s">
        <v>4</v>
      </c>
      <c r="B84" s="2">
        <f>B79/B81</f>
        <v>0.72</v>
      </c>
      <c r="C84" s="2">
        <f t="shared" ref="C84:G84" si="30">C79/C81</f>
        <v>0.96610169491525422</v>
      </c>
      <c r="D84" s="2">
        <f t="shared" si="30"/>
        <v>0.87619047619047619</v>
      </c>
      <c r="E84" s="2">
        <f t="shared" si="30"/>
        <v>0.91836734693877553</v>
      </c>
      <c r="F84" s="2">
        <f t="shared" si="30"/>
        <v>0.88775510204081631</v>
      </c>
      <c r="G84" s="2">
        <f t="shared" si="30"/>
        <v>0.77</v>
      </c>
    </row>
    <row r="85" spans="1:7" x14ac:dyDescent="0.3">
      <c r="A85" s="1" t="s">
        <v>5</v>
      </c>
      <c r="B85" s="2">
        <f>B80/B81</f>
        <v>0.28000000000000003</v>
      </c>
      <c r="C85" s="2">
        <f t="shared" ref="C85:G85" si="31">C80/C81</f>
        <v>3.3898305084745763E-2</v>
      </c>
      <c r="D85" s="2">
        <f t="shared" si="31"/>
        <v>0.12380952380952381</v>
      </c>
      <c r="E85" s="2">
        <f t="shared" si="31"/>
        <v>8.1632653061224483E-2</v>
      </c>
      <c r="F85" s="2">
        <f t="shared" si="31"/>
        <v>0.11224489795918367</v>
      </c>
      <c r="G85" s="2">
        <f t="shared" si="31"/>
        <v>0.23</v>
      </c>
    </row>
    <row r="87" spans="1:7" x14ac:dyDescent="0.3">
      <c r="A87" s="3" t="s">
        <v>1</v>
      </c>
      <c r="B87" s="3" t="s">
        <v>7</v>
      </c>
      <c r="C87" s="3" t="s">
        <v>11</v>
      </c>
      <c r="D87" s="3" t="s">
        <v>8</v>
      </c>
      <c r="E87" s="3" t="s">
        <v>9</v>
      </c>
      <c r="F87" s="3" t="s">
        <v>6</v>
      </c>
      <c r="G87" s="3" t="s">
        <v>10</v>
      </c>
    </row>
    <row r="88" spans="1:7" x14ac:dyDescent="0.3">
      <c r="A88" s="1" t="s">
        <v>32</v>
      </c>
      <c r="B88" s="1">
        <v>91</v>
      </c>
      <c r="C88" s="1">
        <v>87</v>
      </c>
      <c r="D88" s="1">
        <v>89</v>
      </c>
      <c r="E88" s="1">
        <v>90</v>
      </c>
      <c r="F88" s="1">
        <v>90</v>
      </c>
      <c r="G88" s="1">
        <v>88</v>
      </c>
    </row>
    <row r="89" spans="1:7" x14ac:dyDescent="0.3">
      <c r="A89" s="1" t="s">
        <v>33</v>
      </c>
      <c r="B89" s="1">
        <v>4</v>
      </c>
      <c r="C89" s="1">
        <v>17</v>
      </c>
      <c r="D89" s="1">
        <v>3</v>
      </c>
      <c r="E89" s="1">
        <v>5</v>
      </c>
      <c r="F89" s="1">
        <v>5</v>
      </c>
      <c r="G89" s="1">
        <v>3</v>
      </c>
    </row>
    <row r="90" spans="1:7" x14ac:dyDescent="0.3">
      <c r="A90" s="1" t="s">
        <v>34</v>
      </c>
      <c r="B90" s="1">
        <v>5</v>
      </c>
      <c r="C90" s="1">
        <v>15</v>
      </c>
      <c r="D90" s="1">
        <v>13</v>
      </c>
      <c r="E90" s="1">
        <v>4</v>
      </c>
      <c r="F90" s="1">
        <v>4</v>
      </c>
      <c r="G90" s="1">
        <v>9</v>
      </c>
    </row>
    <row r="91" spans="1:7" x14ac:dyDescent="0.3">
      <c r="B91">
        <f>SUM(B88:B90)</f>
        <v>100</v>
      </c>
      <c r="C91">
        <f t="shared" ref="C91:G91" si="32">SUM(C88:C90)</f>
        <v>119</v>
      </c>
      <c r="D91">
        <f t="shared" si="32"/>
        <v>105</v>
      </c>
      <c r="E91">
        <f t="shared" si="32"/>
        <v>99</v>
      </c>
      <c r="F91">
        <f t="shared" si="32"/>
        <v>99</v>
      </c>
      <c r="G91">
        <f t="shared" si="32"/>
        <v>100</v>
      </c>
    </row>
    <row r="92" spans="1:7" x14ac:dyDescent="0.3">
      <c r="A92" s="3" t="s">
        <v>1</v>
      </c>
      <c r="B92" s="3" t="s">
        <v>7</v>
      </c>
      <c r="C92" s="3" t="s">
        <v>11</v>
      </c>
      <c r="D92" s="3" t="s">
        <v>8</v>
      </c>
      <c r="E92" s="3" t="s">
        <v>9</v>
      </c>
      <c r="F92" s="3" t="s">
        <v>6</v>
      </c>
      <c r="G92" s="3" t="s">
        <v>10</v>
      </c>
    </row>
    <row r="93" spans="1:7" x14ac:dyDescent="0.3">
      <c r="A93" s="1" t="s">
        <v>32</v>
      </c>
      <c r="B93" s="2">
        <f>B88/B91</f>
        <v>0.91</v>
      </c>
      <c r="C93" s="2">
        <f t="shared" ref="C93:G93" si="33">C88/C91</f>
        <v>0.73109243697478987</v>
      </c>
      <c r="D93" s="2">
        <f t="shared" si="33"/>
        <v>0.84761904761904761</v>
      </c>
      <c r="E93" s="2">
        <f t="shared" si="33"/>
        <v>0.90909090909090906</v>
      </c>
      <c r="F93" s="2">
        <f t="shared" si="33"/>
        <v>0.90909090909090906</v>
      </c>
      <c r="G93" s="2">
        <f t="shared" si="33"/>
        <v>0.88</v>
      </c>
    </row>
    <row r="94" spans="1:7" x14ac:dyDescent="0.3">
      <c r="A94" s="1" t="s">
        <v>33</v>
      </c>
      <c r="B94" s="2">
        <f>B89/B91</f>
        <v>0.04</v>
      </c>
      <c r="C94" s="2">
        <f t="shared" ref="C94:G94" si="34">C89/C91</f>
        <v>0.14285714285714285</v>
      </c>
      <c r="D94" s="2">
        <f t="shared" si="34"/>
        <v>2.8571428571428571E-2</v>
      </c>
      <c r="E94" s="2">
        <f t="shared" si="34"/>
        <v>5.0505050505050504E-2</v>
      </c>
      <c r="F94" s="2">
        <f t="shared" si="34"/>
        <v>5.0505050505050504E-2</v>
      </c>
      <c r="G94" s="2">
        <f t="shared" si="34"/>
        <v>0.03</v>
      </c>
    </row>
    <row r="95" spans="1:7" x14ac:dyDescent="0.3">
      <c r="A95" s="1" t="s">
        <v>34</v>
      </c>
      <c r="B95" s="2">
        <f>B90/B91</f>
        <v>0.05</v>
      </c>
      <c r="C95" s="2">
        <f t="shared" ref="C95:G95" si="35">C90/C91</f>
        <v>0.12605042016806722</v>
      </c>
      <c r="D95" s="2">
        <f t="shared" si="35"/>
        <v>0.12380952380952381</v>
      </c>
      <c r="E95" s="2">
        <f t="shared" si="35"/>
        <v>4.0404040404040407E-2</v>
      </c>
      <c r="F95" s="2">
        <f t="shared" si="35"/>
        <v>4.0404040404040407E-2</v>
      </c>
      <c r="G95" s="2">
        <f t="shared" si="35"/>
        <v>0.09</v>
      </c>
    </row>
    <row r="96" spans="1:7" x14ac:dyDescent="0.3">
      <c r="B96" s="4">
        <f>SUM(B93:B95)</f>
        <v>1</v>
      </c>
      <c r="C96" s="4">
        <f t="shared" ref="C96:G96" si="36">SUM(C93:C95)</f>
        <v>1</v>
      </c>
      <c r="D96" s="4">
        <f t="shared" si="36"/>
        <v>1</v>
      </c>
      <c r="E96" s="4">
        <f t="shared" si="36"/>
        <v>1</v>
      </c>
      <c r="F96" s="4">
        <f t="shared" si="36"/>
        <v>1</v>
      </c>
      <c r="G96" s="4">
        <f t="shared" si="36"/>
        <v>1</v>
      </c>
    </row>
    <row r="98" spans="1:7" x14ac:dyDescent="0.3">
      <c r="A98" s="3" t="s">
        <v>2</v>
      </c>
      <c r="B98" s="3" t="s">
        <v>7</v>
      </c>
      <c r="C98" s="3" t="s">
        <v>11</v>
      </c>
      <c r="D98" s="3" t="s">
        <v>8</v>
      </c>
      <c r="E98" s="3" t="s">
        <v>9</v>
      </c>
      <c r="F98" s="3" t="s">
        <v>6</v>
      </c>
      <c r="G98" s="3" t="s">
        <v>10</v>
      </c>
    </row>
    <row r="99" spans="1:7" x14ac:dyDescent="0.3">
      <c r="A99" s="1" t="s">
        <v>35</v>
      </c>
      <c r="B99" s="1">
        <v>43</v>
      </c>
      <c r="C99" s="1">
        <v>55</v>
      </c>
      <c r="D99" s="1">
        <v>54</v>
      </c>
      <c r="E99" s="1">
        <v>53</v>
      </c>
      <c r="F99" s="1">
        <v>60</v>
      </c>
      <c r="G99" s="1">
        <v>48</v>
      </c>
    </row>
    <row r="100" spans="1:7" x14ac:dyDescent="0.3">
      <c r="A100" s="1" t="s">
        <v>36</v>
      </c>
      <c r="B100" s="1">
        <v>47</v>
      </c>
      <c r="C100" s="1">
        <v>45</v>
      </c>
      <c r="D100" s="1">
        <v>45</v>
      </c>
      <c r="E100" s="1">
        <v>35</v>
      </c>
      <c r="F100" s="1">
        <v>26</v>
      </c>
      <c r="G100" s="1">
        <v>38</v>
      </c>
    </row>
    <row r="101" spans="1:7" x14ac:dyDescent="0.3">
      <c r="A101" s="1" t="s">
        <v>37</v>
      </c>
      <c r="B101" s="1">
        <v>10</v>
      </c>
      <c r="C101" s="1">
        <v>18</v>
      </c>
      <c r="D101" s="1">
        <v>6</v>
      </c>
      <c r="E101" s="1">
        <v>11</v>
      </c>
      <c r="F101" s="1">
        <v>13</v>
      </c>
      <c r="G101" s="1">
        <v>13</v>
      </c>
    </row>
    <row r="102" spans="1:7" x14ac:dyDescent="0.3">
      <c r="B102">
        <f>SUM(B99:B101)</f>
        <v>100</v>
      </c>
      <c r="C102">
        <f t="shared" ref="C102:G102" si="37">SUM(C99:C101)</f>
        <v>118</v>
      </c>
      <c r="D102">
        <f t="shared" si="37"/>
        <v>105</v>
      </c>
      <c r="E102">
        <f t="shared" si="37"/>
        <v>99</v>
      </c>
      <c r="F102">
        <f t="shared" si="37"/>
        <v>99</v>
      </c>
      <c r="G102">
        <f t="shared" si="37"/>
        <v>99</v>
      </c>
    </row>
    <row r="104" spans="1:7" x14ac:dyDescent="0.3">
      <c r="A104" s="3" t="s">
        <v>2</v>
      </c>
      <c r="B104" s="3" t="s">
        <v>7</v>
      </c>
      <c r="C104" s="3" t="s">
        <v>11</v>
      </c>
      <c r="D104" s="3" t="s">
        <v>8</v>
      </c>
      <c r="E104" s="3" t="s">
        <v>9</v>
      </c>
      <c r="F104" s="3" t="s">
        <v>6</v>
      </c>
      <c r="G104" s="3" t="s">
        <v>10</v>
      </c>
    </row>
    <row r="105" spans="1:7" x14ac:dyDescent="0.3">
      <c r="A105" s="1" t="s">
        <v>35</v>
      </c>
      <c r="B105" s="2">
        <f>B99/B102</f>
        <v>0.43</v>
      </c>
      <c r="C105" s="2">
        <f t="shared" ref="C105:G105" si="38">C99/C102</f>
        <v>0.46610169491525422</v>
      </c>
      <c r="D105" s="2">
        <f t="shared" si="38"/>
        <v>0.51428571428571423</v>
      </c>
      <c r="E105" s="2">
        <f t="shared" si="38"/>
        <v>0.53535353535353536</v>
      </c>
      <c r="F105" s="2">
        <f t="shared" si="38"/>
        <v>0.60606060606060608</v>
      </c>
      <c r="G105" s="2">
        <f t="shared" si="38"/>
        <v>0.48484848484848486</v>
      </c>
    </row>
    <row r="106" spans="1:7" x14ac:dyDescent="0.3">
      <c r="A106" s="1" t="s">
        <v>36</v>
      </c>
      <c r="B106" s="2">
        <f>B100/B102</f>
        <v>0.47</v>
      </c>
      <c r="C106" s="2">
        <f t="shared" ref="C106:G106" si="39">C100/C102</f>
        <v>0.38135593220338981</v>
      </c>
      <c r="D106" s="2">
        <f t="shared" si="39"/>
        <v>0.42857142857142855</v>
      </c>
      <c r="E106" s="2">
        <f t="shared" si="39"/>
        <v>0.35353535353535354</v>
      </c>
      <c r="F106" s="2">
        <f t="shared" si="39"/>
        <v>0.26262626262626265</v>
      </c>
      <c r="G106" s="2">
        <f t="shared" si="39"/>
        <v>0.38383838383838381</v>
      </c>
    </row>
    <row r="107" spans="1:7" x14ac:dyDescent="0.3">
      <c r="A107" s="1" t="s">
        <v>37</v>
      </c>
      <c r="B107" s="2">
        <f>B101/B102</f>
        <v>0.1</v>
      </c>
      <c r="C107" s="2">
        <f t="shared" ref="C107:G107" si="40">C101/C102</f>
        <v>0.15254237288135594</v>
      </c>
      <c r="D107" s="2">
        <f t="shared" si="40"/>
        <v>5.7142857142857141E-2</v>
      </c>
      <c r="E107" s="2">
        <f t="shared" si="40"/>
        <v>0.1111111111111111</v>
      </c>
      <c r="F107" s="2">
        <f t="shared" si="40"/>
        <v>0.13131313131313133</v>
      </c>
      <c r="G107" s="2">
        <f t="shared" si="40"/>
        <v>0.13131313131313133</v>
      </c>
    </row>
    <row r="109" spans="1:7" x14ac:dyDescent="0.3">
      <c r="A109" s="3" t="s">
        <v>3</v>
      </c>
      <c r="B109" s="3" t="s">
        <v>7</v>
      </c>
      <c r="C109" s="3" t="s">
        <v>11</v>
      </c>
      <c r="D109" s="3" t="s">
        <v>8</v>
      </c>
      <c r="E109" s="3" t="s">
        <v>9</v>
      </c>
      <c r="F109" s="3" t="s">
        <v>6</v>
      </c>
      <c r="G109" s="3" t="s">
        <v>10</v>
      </c>
    </row>
    <row r="110" spans="1:7" x14ac:dyDescent="0.3">
      <c r="A110" s="1" t="s">
        <v>20</v>
      </c>
      <c r="B110" s="1">
        <v>77</v>
      </c>
      <c r="C110" s="1">
        <v>88</v>
      </c>
      <c r="D110" s="1">
        <v>88</v>
      </c>
      <c r="E110" s="1">
        <v>58</v>
      </c>
      <c r="F110" s="1">
        <v>89</v>
      </c>
      <c r="G110" s="1">
        <v>85</v>
      </c>
    </row>
    <row r="111" spans="1:7" x14ac:dyDescent="0.3">
      <c r="A111" s="1" t="s">
        <v>38</v>
      </c>
      <c r="B111" s="1">
        <v>3</v>
      </c>
      <c r="C111" s="1">
        <v>0</v>
      </c>
      <c r="D111" s="1">
        <v>1</v>
      </c>
      <c r="E111" s="1">
        <v>2</v>
      </c>
      <c r="F111" s="1">
        <v>1</v>
      </c>
      <c r="G111" s="1">
        <v>1</v>
      </c>
    </row>
    <row r="112" spans="1:7" x14ac:dyDescent="0.3">
      <c r="A112" s="1" t="s">
        <v>39</v>
      </c>
      <c r="B112" s="1">
        <v>20</v>
      </c>
      <c r="C112" s="1">
        <v>28</v>
      </c>
      <c r="D112" s="1">
        <v>16</v>
      </c>
      <c r="E112" s="1">
        <v>39</v>
      </c>
      <c r="F112" s="1">
        <v>10</v>
      </c>
      <c r="G112" s="1">
        <v>13</v>
      </c>
    </row>
    <row r="113" spans="1:7" x14ac:dyDescent="0.3">
      <c r="B113">
        <f>SUM(B110:B112)</f>
        <v>100</v>
      </c>
      <c r="C113">
        <f t="shared" ref="C113:G113" si="41">SUM(C110:C112)</f>
        <v>116</v>
      </c>
      <c r="D113">
        <f t="shared" si="41"/>
        <v>105</v>
      </c>
      <c r="E113">
        <f t="shared" si="41"/>
        <v>99</v>
      </c>
      <c r="F113">
        <f t="shared" si="41"/>
        <v>100</v>
      </c>
      <c r="G113">
        <f t="shared" si="41"/>
        <v>99</v>
      </c>
    </row>
    <row r="115" spans="1:7" x14ac:dyDescent="0.3">
      <c r="A115" s="3" t="s">
        <v>3</v>
      </c>
      <c r="B115" s="3" t="s">
        <v>7</v>
      </c>
      <c r="C115" s="3" t="s">
        <v>11</v>
      </c>
      <c r="D115" s="3" t="s">
        <v>8</v>
      </c>
      <c r="E115" s="3" t="s">
        <v>9</v>
      </c>
      <c r="F115" s="3" t="s">
        <v>6</v>
      </c>
      <c r="G115" s="3" t="s">
        <v>10</v>
      </c>
    </row>
    <row r="116" spans="1:7" x14ac:dyDescent="0.3">
      <c r="A116" s="1" t="s">
        <v>20</v>
      </c>
      <c r="B116" s="5">
        <f>B110/B113</f>
        <v>0.77</v>
      </c>
      <c r="C116" s="5">
        <f t="shared" ref="C116:G116" si="42">C110/C113</f>
        <v>0.75862068965517238</v>
      </c>
      <c r="D116" s="5">
        <f t="shared" si="42"/>
        <v>0.83809523809523812</v>
      </c>
      <c r="E116" s="5">
        <f t="shared" si="42"/>
        <v>0.58585858585858586</v>
      </c>
      <c r="F116" s="5">
        <f t="shared" si="42"/>
        <v>0.89</v>
      </c>
      <c r="G116" s="5">
        <f t="shared" si="42"/>
        <v>0.85858585858585856</v>
      </c>
    </row>
    <row r="117" spans="1:7" x14ac:dyDescent="0.3">
      <c r="A117" s="1" t="s">
        <v>38</v>
      </c>
      <c r="B117" s="5">
        <f>B111/B113</f>
        <v>0.03</v>
      </c>
      <c r="C117" s="5">
        <f t="shared" ref="C117:G117" si="43">C111/C113</f>
        <v>0</v>
      </c>
      <c r="D117" s="5">
        <f t="shared" si="43"/>
        <v>9.5238095238095247E-3</v>
      </c>
      <c r="E117" s="5">
        <f t="shared" si="43"/>
        <v>2.0202020202020204E-2</v>
      </c>
      <c r="F117" s="5">
        <f t="shared" si="43"/>
        <v>0.01</v>
      </c>
      <c r="G117" s="5">
        <f t="shared" si="43"/>
        <v>1.0101010101010102E-2</v>
      </c>
    </row>
    <row r="118" spans="1:7" x14ac:dyDescent="0.3">
      <c r="A118" s="1" t="s">
        <v>39</v>
      </c>
      <c r="B118" s="5">
        <f>B112/B113</f>
        <v>0.2</v>
      </c>
      <c r="C118" s="5">
        <f t="shared" ref="C118:G118" si="44">C112/C113</f>
        <v>0.2413793103448276</v>
      </c>
      <c r="D118" s="5">
        <f t="shared" si="44"/>
        <v>0.15238095238095239</v>
      </c>
      <c r="E118" s="5">
        <f t="shared" si="44"/>
        <v>0.39393939393939392</v>
      </c>
      <c r="F118" s="5">
        <f t="shared" si="44"/>
        <v>0.1</v>
      </c>
      <c r="G118" s="5">
        <f t="shared" si="44"/>
        <v>0.13131313131313133</v>
      </c>
    </row>
    <row r="119" spans="1:7" x14ac:dyDescent="0.3">
      <c r="B119" s="8"/>
      <c r="C119" s="8"/>
      <c r="D119" s="8"/>
      <c r="E119" s="8"/>
      <c r="F119" s="8"/>
      <c r="G119" s="8"/>
    </row>
    <row r="120" spans="1:7" x14ac:dyDescent="0.3">
      <c r="A120" s="3" t="s">
        <v>40</v>
      </c>
      <c r="B120" s="3" t="s">
        <v>7</v>
      </c>
      <c r="C120" s="3" t="s">
        <v>11</v>
      </c>
      <c r="D120" s="3" t="s">
        <v>8</v>
      </c>
      <c r="E120" s="3" t="s">
        <v>9</v>
      </c>
      <c r="F120" s="3" t="s">
        <v>6</v>
      </c>
      <c r="G120" s="3" t="s">
        <v>10</v>
      </c>
    </row>
    <row r="121" spans="1:7" x14ac:dyDescent="0.3">
      <c r="A121" s="1" t="s">
        <v>5</v>
      </c>
      <c r="B121" s="1">
        <v>7</v>
      </c>
      <c r="C121" s="1">
        <v>17</v>
      </c>
      <c r="D121" s="1">
        <v>7</v>
      </c>
      <c r="E121" s="1">
        <v>17</v>
      </c>
      <c r="F121" s="1">
        <v>8</v>
      </c>
      <c r="G121" s="1">
        <v>15</v>
      </c>
    </row>
    <row r="122" spans="1:7" x14ac:dyDescent="0.3">
      <c r="A122" s="1" t="s">
        <v>4</v>
      </c>
      <c r="B122" s="1">
        <v>93</v>
      </c>
      <c r="C122" s="1">
        <v>102</v>
      </c>
      <c r="D122" s="1">
        <v>98</v>
      </c>
      <c r="E122" s="1">
        <v>81</v>
      </c>
      <c r="F122" s="1">
        <v>92</v>
      </c>
      <c r="G122" s="1">
        <v>85</v>
      </c>
    </row>
    <row r="123" spans="1:7" x14ac:dyDescent="0.3">
      <c r="B123">
        <f>SUM(B121:B122)</f>
        <v>100</v>
      </c>
      <c r="C123">
        <f t="shared" ref="C123:G123" si="45">SUM(C121:C122)</f>
        <v>119</v>
      </c>
      <c r="D123">
        <f t="shared" si="45"/>
        <v>105</v>
      </c>
      <c r="E123">
        <f t="shared" si="45"/>
        <v>98</v>
      </c>
      <c r="F123">
        <f t="shared" si="45"/>
        <v>100</v>
      </c>
      <c r="G123">
        <f t="shared" si="45"/>
        <v>100</v>
      </c>
    </row>
    <row r="124" spans="1:7" x14ac:dyDescent="0.3">
      <c r="A124" s="3" t="s">
        <v>40</v>
      </c>
      <c r="B124" s="3" t="s">
        <v>7</v>
      </c>
      <c r="C124" s="3" t="s">
        <v>11</v>
      </c>
      <c r="D124" s="3" t="s">
        <v>8</v>
      </c>
      <c r="E124" s="3" t="s">
        <v>9</v>
      </c>
      <c r="F124" s="3" t="s">
        <v>6</v>
      </c>
      <c r="G124" s="3" t="s">
        <v>10</v>
      </c>
    </row>
    <row r="125" spans="1:7" x14ac:dyDescent="0.3">
      <c r="A125" s="1" t="s">
        <v>5</v>
      </c>
      <c r="B125" s="2">
        <f>B121/B123</f>
        <v>7.0000000000000007E-2</v>
      </c>
      <c r="C125" s="2">
        <f t="shared" ref="C125:G125" si="46">C121/C123</f>
        <v>0.14285714285714285</v>
      </c>
      <c r="D125" s="2">
        <f t="shared" si="46"/>
        <v>6.6666666666666666E-2</v>
      </c>
      <c r="E125" s="2">
        <f t="shared" si="46"/>
        <v>0.17346938775510204</v>
      </c>
      <c r="F125" s="2">
        <f t="shared" si="46"/>
        <v>0.08</v>
      </c>
      <c r="G125" s="2">
        <f t="shared" si="46"/>
        <v>0.15</v>
      </c>
    </row>
    <row r="126" spans="1:7" x14ac:dyDescent="0.3">
      <c r="A126" s="1" t="s">
        <v>4</v>
      </c>
      <c r="B126" s="2">
        <f>B122/B123</f>
        <v>0.93</v>
      </c>
      <c r="C126" s="2">
        <f t="shared" ref="C126:G126" si="47">C122/C123</f>
        <v>0.8571428571428571</v>
      </c>
      <c r="D126" s="2">
        <f t="shared" si="47"/>
        <v>0.93333333333333335</v>
      </c>
      <c r="E126" s="2">
        <f t="shared" si="47"/>
        <v>0.82653061224489799</v>
      </c>
      <c r="F126" s="2">
        <f t="shared" si="47"/>
        <v>0.92</v>
      </c>
      <c r="G126" s="2">
        <f t="shared" si="47"/>
        <v>0.85</v>
      </c>
    </row>
    <row r="128" spans="1:7" x14ac:dyDescent="0.3">
      <c r="A128" s="3" t="s">
        <v>41</v>
      </c>
      <c r="B128" s="3" t="s">
        <v>7</v>
      </c>
      <c r="C128" s="3" t="s">
        <v>11</v>
      </c>
      <c r="D128" s="3" t="s">
        <v>8</v>
      </c>
      <c r="E128" s="3" t="s">
        <v>9</v>
      </c>
      <c r="F128" s="3" t="s">
        <v>6</v>
      </c>
      <c r="G128" s="3" t="s">
        <v>10</v>
      </c>
    </row>
    <row r="129" spans="1:7" x14ac:dyDescent="0.3">
      <c r="A129" s="1" t="s">
        <v>42</v>
      </c>
      <c r="B129" s="1">
        <v>26</v>
      </c>
      <c r="C129" s="1">
        <v>18</v>
      </c>
      <c r="D129" s="1">
        <v>15</v>
      </c>
      <c r="E129" s="1">
        <v>4</v>
      </c>
      <c r="F129" s="1">
        <v>6</v>
      </c>
      <c r="G129" s="1">
        <v>8</v>
      </c>
    </row>
    <row r="130" spans="1:7" x14ac:dyDescent="0.3">
      <c r="A130" s="1" t="s">
        <v>43</v>
      </c>
      <c r="B130" s="1">
        <v>4</v>
      </c>
      <c r="C130" s="1">
        <v>8</v>
      </c>
      <c r="D130" s="1">
        <v>4</v>
      </c>
      <c r="E130" s="1">
        <v>5</v>
      </c>
      <c r="F130" s="1">
        <v>7</v>
      </c>
      <c r="G130" s="1">
        <v>14</v>
      </c>
    </row>
    <row r="131" spans="1:7" x14ac:dyDescent="0.3">
      <c r="A131" s="1" t="s">
        <v>44</v>
      </c>
      <c r="B131" s="1">
        <v>1</v>
      </c>
      <c r="C131" s="1">
        <v>2</v>
      </c>
      <c r="D131" s="1">
        <v>1</v>
      </c>
      <c r="E131" s="1">
        <v>5</v>
      </c>
      <c r="F131" s="1">
        <v>0</v>
      </c>
      <c r="G131" s="1">
        <v>2</v>
      </c>
    </row>
    <row r="132" spans="1:7" x14ac:dyDescent="0.3">
      <c r="A132" s="1" t="s">
        <v>12</v>
      </c>
      <c r="B132" s="1">
        <v>37</v>
      </c>
      <c r="C132" s="1">
        <v>3</v>
      </c>
      <c r="D132" s="1">
        <v>47</v>
      </c>
      <c r="E132" s="1">
        <v>2</v>
      </c>
      <c r="F132" s="1">
        <v>0</v>
      </c>
      <c r="G132" s="1">
        <v>3</v>
      </c>
    </row>
    <row r="133" spans="1:7" x14ac:dyDescent="0.3">
      <c r="B133">
        <f>SUM(B129:B132)</f>
        <v>68</v>
      </c>
      <c r="C133">
        <f t="shared" ref="C133:G133" si="48">SUM(C129:C132)</f>
        <v>31</v>
      </c>
      <c r="D133">
        <f t="shared" si="48"/>
        <v>67</v>
      </c>
      <c r="E133">
        <f t="shared" si="48"/>
        <v>16</v>
      </c>
      <c r="F133">
        <f t="shared" si="48"/>
        <v>13</v>
      </c>
      <c r="G133">
        <f t="shared" si="48"/>
        <v>27</v>
      </c>
    </row>
    <row r="134" spans="1:7" x14ac:dyDescent="0.3">
      <c r="A134" s="3" t="s">
        <v>41</v>
      </c>
      <c r="B134" s="3" t="s">
        <v>7</v>
      </c>
      <c r="C134" s="3" t="s">
        <v>11</v>
      </c>
      <c r="D134" s="3" t="s">
        <v>8</v>
      </c>
      <c r="E134" s="3" t="s">
        <v>9</v>
      </c>
      <c r="F134" s="3" t="s">
        <v>6</v>
      </c>
      <c r="G134" s="3" t="s">
        <v>10</v>
      </c>
    </row>
    <row r="135" spans="1:7" x14ac:dyDescent="0.3">
      <c r="A135" s="1" t="s">
        <v>42</v>
      </c>
      <c r="B135" s="2">
        <f>B129/B133</f>
        <v>0.38235294117647056</v>
      </c>
      <c r="C135" s="2">
        <f t="shared" ref="C135:G135" si="49">C129/C133</f>
        <v>0.58064516129032262</v>
      </c>
      <c r="D135" s="2">
        <f t="shared" si="49"/>
        <v>0.22388059701492538</v>
      </c>
      <c r="E135" s="2">
        <f t="shared" si="49"/>
        <v>0.25</v>
      </c>
      <c r="F135" s="2">
        <f t="shared" si="49"/>
        <v>0.46153846153846156</v>
      </c>
      <c r="G135" s="2">
        <f t="shared" si="49"/>
        <v>0.29629629629629628</v>
      </c>
    </row>
    <row r="136" spans="1:7" x14ac:dyDescent="0.3">
      <c r="A136" s="1" t="s">
        <v>43</v>
      </c>
      <c r="B136" s="2">
        <f>B130/B133</f>
        <v>5.8823529411764705E-2</v>
      </c>
      <c r="C136" s="2">
        <f t="shared" ref="C136:G136" si="50">C130/C133</f>
        <v>0.25806451612903225</v>
      </c>
      <c r="D136" s="2">
        <f t="shared" si="50"/>
        <v>5.9701492537313432E-2</v>
      </c>
      <c r="E136" s="2">
        <f t="shared" si="50"/>
        <v>0.3125</v>
      </c>
      <c r="F136" s="2">
        <f t="shared" si="50"/>
        <v>0.53846153846153844</v>
      </c>
      <c r="G136" s="2">
        <f t="shared" si="50"/>
        <v>0.51851851851851849</v>
      </c>
    </row>
    <row r="137" spans="1:7" x14ac:dyDescent="0.3">
      <c r="A137" s="1" t="s">
        <v>44</v>
      </c>
      <c r="B137" s="2">
        <f>B131/B133</f>
        <v>1.4705882352941176E-2</v>
      </c>
      <c r="C137" s="2">
        <f t="shared" ref="C137:G137" si="51">C131/C133</f>
        <v>6.4516129032258063E-2</v>
      </c>
      <c r="D137" s="2">
        <f t="shared" si="51"/>
        <v>1.4925373134328358E-2</v>
      </c>
      <c r="E137" s="2">
        <f t="shared" si="51"/>
        <v>0.3125</v>
      </c>
      <c r="F137" s="2">
        <f t="shared" si="51"/>
        <v>0</v>
      </c>
      <c r="G137" s="2">
        <f t="shared" si="51"/>
        <v>7.407407407407407E-2</v>
      </c>
    </row>
    <row r="138" spans="1:7" x14ac:dyDescent="0.3">
      <c r="A138" s="1" t="s">
        <v>12</v>
      </c>
      <c r="B138" s="2">
        <f>B132/B133</f>
        <v>0.54411764705882348</v>
      </c>
      <c r="C138" s="2">
        <f t="shared" ref="C138:G138" si="52">C132/C133</f>
        <v>9.6774193548387094E-2</v>
      </c>
      <c r="D138" s="2">
        <f t="shared" si="52"/>
        <v>0.70149253731343286</v>
      </c>
      <c r="E138" s="2">
        <f t="shared" si="52"/>
        <v>0.125</v>
      </c>
      <c r="F138" s="2">
        <f t="shared" si="52"/>
        <v>0</v>
      </c>
      <c r="G138" s="2">
        <f t="shared" si="52"/>
        <v>0.1111111111111111</v>
      </c>
    </row>
    <row r="141" spans="1:7" x14ac:dyDescent="0.3">
      <c r="A141" s="3" t="s">
        <v>45</v>
      </c>
      <c r="B141" s="3" t="s">
        <v>7</v>
      </c>
      <c r="C141" s="3" t="s">
        <v>11</v>
      </c>
      <c r="D141" s="3" t="s">
        <v>9</v>
      </c>
    </row>
    <row r="142" spans="1:7" x14ac:dyDescent="0.3">
      <c r="A142" s="1" t="s">
        <v>5</v>
      </c>
      <c r="B142" s="9">
        <v>98</v>
      </c>
      <c r="C142" s="9">
        <v>112</v>
      </c>
      <c r="D142" s="9">
        <v>98</v>
      </c>
    </row>
    <row r="143" spans="1:7" x14ac:dyDescent="0.3">
      <c r="A143" s="1" t="s">
        <v>4</v>
      </c>
      <c r="B143" s="9">
        <v>2</v>
      </c>
      <c r="C143" s="10">
        <v>5</v>
      </c>
      <c r="D143" s="9">
        <v>1</v>
      </c>
    </row>
    <row r="144" spans="1:7" x14ac:dyDescent="0.3">
      <c r="B144">
        <f>SUM(B142:B143)</f>
        <v>100</v>
      </c>
      <c r="C144">
        <f>SUM(C142:C143)</f>
        <v>117</v>
      </c>
      <c r="D144">
        <f>SUM(D142:D143)</f>
        <v>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37" zoomScaleNormal="100" workbookViewId="0">
      <selection activeCell="A57" sqref="A57"/>
    </sheetView>
  </sheetViews>
  <sheetFormatPr baseColWidth="10" defaultRowHeight="14.4" x14ac:dyDescent="0.3"/>
  <cols>
    <col min="1" max="1" width="35.109375" bestFit="1" customWidth="1"/>
    <col min="2" max="2" width="8" bestFit="1" customWidth="1"/>
    <col min="3" max="3" width="13.44140625" bestFit="1" customWidth="1"/>
    <col min="4" max="5" width="8" bestFit="1" customWidth="1"/>
    <col min="6" max="6" width="9.6640625" bestFit="1" customWidth="1"/>
    <col min="7" max="7" width="8" bestFit="1" customWidth="1"/>
    <col min="16" max="16" width="4.6640625" bestFit="1" customWidth="1"/>
  </cols>
  <sheetData>
    <row r="1" spans="1:7" x14ac:dyDescent="0.3">
      <c r="A1" t="s">
        <v>18</v>
      </c>
    </row>
    <row r="2" spans="1:7" x14ac:dyDescent="0.3">
      <c r="A2" s="3" t="s">
        <v>17</v>
      </c>
      <c r="B2" s="3" t="s">
        <v>7</v>
      </c>
      <c r="C2" s="3" t="s">
        <v>11</v>
      </c>
      <c r="D2" s="3" t="s">
        <v>8</v>
      </c>
      <c r="E2" s="3" t="s">
        <v>9</v>
      </c>
      <c r="F2" s="3" t="s">
        <v>6</v>
      </c>
      <c r="G2" s="3" t="s">
        <v>10</v>
      </c>
    </row>
    <row r="3" spans="1:7" x14ac:dyDescent="0.3">
      <c r="A3" s="1" t="s">
        <v>13</v>
      </c>
      <c r="B3" s="1">
        <v>48</v>
      </c>
      <c r="C3" s="1">
        <v>43</v>
      </c>
      <c r="D3" s="1">
        <v>59</v>
      </c>
      <c r="E3" s="1">
        <v>55</v>
      </c>
      <c r="F3" s="1">
        <v>45</v>
      </c>
      <c r="G3" s="1">
        <v>44</v>
      </c>
    </row>
    <row r="4" spans="1:7" x14ac:dyDescent="0.3">
      <c r="A4" s="1" t="s">
        <v>14</v>
      </c>
      <c r="B4" s="1">
        <v>47</v>
      </c>
      <c r="C4" s="1">
        <v>49</v>
      </c>
      <c r="D4" s="1">
        <v>37</v>
      </c>
      <c r="E4" s="1">
        <v>36</v>
      </c>
      <c r="F4" s="1">
        <v>50</v>
      </c>
      <c r="G4" s="1">
        <v>46</v>
      </c>
    </row>
    <row r="5" spans="1:7" x14ac:dyDescent="0.3">
      <c r="A5" s="1" t="s">
        <v>15</v>
      </c>
      <c r="B5" s="1">
        <v>4</v>
      </c>
      <c r="C5" s="1">
        <v>7</v>
      </c>
      <c r="D5" s="1">
        <v>3</v>
      </c>
      <c r="E5" s="1">
        <v>9</v>
      </c>
      <c r="F5" s="1">
        <v>5</v>
      </c>
      <c r="G5" s="1">
        <v>8</v>
      </c>
    </row>
    <row r="6" spans="1:7" x14ac:dyDescent="0.3">
      <c r="A6" s="1" t="s">
        <v>16</v>
      </c>
      <c r="B6" s="1">
        <v>1</v>
      </c>
      <c r="C6" s="1">
        <v>1</v>
      </c>
      <c r="D6" s="1">
        <v>1</v>
      </c>
      <c r="E6" s="1"/>
      <c r="F6" s="1"/>
      <c r="G6" s="1">
        <v>2</v>
      </c>
    </row>
    <row r="7" spans="1:7" x14ac:dyDescent="0.3">
      <c r="B7">
        <v>100</v>
      </c>
      <c r="C7">
        <v>119</v>
      </c>
      <c r="D7">
        <v>105</v>
      </c>
      <c r="E7">
        <v>100</v>
      </c>
      <c r="F7">
        <v>100</v>
      </c>
      <c r="G7">
        <v>100</v>
      </c>
    </row>
    <row r="8" spans="1:7" x14ac:dyDescent="0.3">
      <c r="A8" t="s">
        <v>19</v>
      </c>
    </row>
    <row r="9" spans="1:7" x14ac:dyDescent="0.3">
      <c r="A9" s="3" t="s">
        <v>17</v>
      </c>
      <c r="B9" s="3" t="s">
        <v>7</v>
      </c>
      <c r="C9" s="3" t="s">
        <v>11</v>
      </c>
      <c r="D9" s="3" t="s">
        <v>8</v>
      </c>
      <c r="E9" s="3" t="s">
        <v>9</v>
      </c>
      <c r="F9" s="3" t="s">
        <v>6</v>
      </c>
      <c r="G9" s="3" t="s">
        <v>10</v>
      </c>
    </row>
    <row r="10" spans="1:7" x14ac:dyDescent="0.3">
      <c r="A10" s="1" t="s">
        <v>13</v>
      </c>
      <c r="B10" s="2">
        <f>B3/$B$7</f>
        <v>0.48</v>
      </c>
      <c r="C10" s="2">
        <f>C3/$C$7</f>
        <v>0.36134453781512604</v>
      </c>
      <c r="D10" s="2">
        <f>D3/$D$7</f>
        <v>0.56190476190476191</v>
      </c>
      <c r="E10" s="2">
        <f>E3/$E$7</f>
        <v>0.55000000000000004</v>
      </c>
      <c r="F10" s="2">
        <f>F3/$F$7</f>
        <v>0.45</v>
      </c>
      <c r="G10" s="2">
        <f>G3/$G$7</f>
        <v>0.44</v>
      </c>
    </row>
    <row r="11" spans="1:7" x14ac:dyDescent="0.3">
      <c r="A11" s="1" t="s">
        <v>14</v>
      </c>
      <c r="B11" s="2">
        <f>B4/$B$7</f>
        <v>0.47</v>
      </c>
      <c r="C11" s="2">
        <f>C4/$C$7</f>
        <v>0.41176470588235292</v>
      </c>
      <c r="D11" s="2">
        <f>D4/$D$7</f>
        <v>0.35238095238095241</v>
      </c>
      <c r="E11" s="2">
        <f>E4/$E$7</f>
        <v>0.36</v>
      </c>
      <c r="F11" s="2">
        <f>F4/$F$7</f>
        <v>0.5</v>
      </c>
      <c r="G11" s="2">
        <f>G4/$G$7</f>
        <v>0.46</v>
      </c>
    </row>
    <row r="12" spans="1:7" x14ac:dyDescent="0.3">
      <c r="A12" s="1" t="s">
        <v>15</v>
      </c>
      <c r="B12" s="2">
        <f>B5/$B$7</f>
        <v>0.04</v>
      </c>
      <c r="C12" s="2">
        <f>C5/$C$7</f>
        <v>5.8823529411764705E-2</v>
      </c>
      <c r="D12" s="2">
        <f>D5/$D$7</f>
        <v>2.8571428571428571E-2</v>
      </c>
      <c r="E12" s="2">
        <f>E5/$E$7</f>
        <v>0.09</v>
      </c>
      <c r="F12" s="2">
        <f>F5/$F$7</f>
        <v>0.05</v>
      </c>
      <c r="G12" s="2">
        <f>G5/$G$7</f>
        <v>0.08</v>
      </c>
    </row>
    <row r="13" spans="1:7" x14ac:dyDescent="0.3">
      <c r="A13" s="1" t="s">
        <v>16</v>
      </c>
      <c r="B13" s="2">
        <f>B6/$B$7</f>
        <v>0.01</v>
      </c>
      <c r="C13" s="2">
        <f>C6/$C$7</f>
        <v>8.4033613445378148E-3</v>
      </c>
      <c r="D13" s="2">
        <f>D6/$D$7</f>
        <v>9.5238095238095247E-3</v>
      </c>
      <c r="E13" s="2">
        <f>E6/$E$7</f>
        <v>0</v>
      </c>
      <c r="F13" s="2">
        <f>F6/$F$7</f>
        <v>0</v>
      </c>
      <c r="G13" s="2">
        <f>G6/$G$7</f>
        <v>0.02</v>
      </c>
    </row>
    <row r="14" spans="1:7" x14ac:dyDescent="0.3">
      <c r="B14" s="4">
        <f>SUM(B10:B13)</f>
        <v>1</v>
      </c>
      <c r="C14" s="4">
        <f t="shared" ref="C14:G14" si="0">SUM(C10:C13)</f>
        <v>0.84033613445378141</v>
      </c>
      <c r="D14" s="4">
        <f t="shared" si="0"/>
        <v>0.95238095238095244</v>
      </c>
      <c r="E14" s="4">
        <f t="shared" si="0"/>
        <v>1</v>
      </c>
      <c r="F14" s="4">
        <f t="shared" si="0"/>
        <v>1</v>
      </c>
      <c r="G14" s="4">
        <f t="shared" si="0"/>
        <v>1</v>
      </c>
    </row>
    <row r="15" spans="1:7" x14ac:dyDescent="0.3">
      <c r="F15" s="4"/>
    </row>
    <row r="16" spans="1:7" x14ac:dyDescent="0.3">
      <c r="A16" s="3" t="s">
        <v>23</v>
      </c>
      <c r="B16" s="3" t="s">
        <v>7</v>
      </c>
      <c r="C16" s="3" t="s">
        <v>11</v>
      </c>
      <c r="D16" s="3" t="s">
        <v>8</v>
      </c>
      <c r="E16" s="3" t="s">
        <v>9</v>
      </c>
      <c r="F16" s="3" t="s">
        <v>6</v>
      </c>
      <c r="G16" s="3" t="s">
        <v>10</v>
      </c>
    </row>
    <row r="17" spans="1:14" x14ac:dyDescent="0.3">
      <c r="A17" s="1" t="s">
        <v>20</v>
      </c>
      <c r="B17" s="1">
        <v>86</v>
      </c>
      <c r="C17" s="1">
        <v>91</v>
      </c>
      <c r="D17" s="1">
        <v>96</v>
      </c>
      <c r="E17" s="1">
        <v>91</v>
      </c>
      <c r="F17" s="1">
        <v>86</v>
      </c>
      <c r="G17" s="1">
        <v>88</v>
      </c>
    </row>
    <row r="18" spans="1:14" x14ac:dyDescent="0.3">
      <c r="A18" s="1" t="s">
        <v>5</v>
      </c>
      <c r="B18" s="1">
        <v>10</v>
      </c>
      <c r="C18" s="1">
        <v>6</v>
      </c>
      <c r="D18" s="1">
        <v>4</v>
      </c>
      <c r="E18" s="1">
        <v>7</v>
      </c>
      <c r="F18" s="1">
        <v>11</v>
      </c>
      <c r="G18" s="1">
        <v>8</v>
      </c>
    </row>
    <row r="19" spans="1:14" x14ac:dyDescent="0.3">
      <c r="A19" s="1" t="s">
        <v>21</v>
      </c>
      <c r="B19" s="1">
        <v>0</v>
      </c>
      <c r="C19" s="1">
        <v>2</v>
      </c>
      <c r="D19" s="1">
        <v>0</v>
      </c>
      <c r="E19" s="1">
        <v>2</v>
      </c>
      <c r="F19" s="1">
        <v>1</v>
      </c>
      <c r="G19" s="1">
        <v>1</v>
      </c>
    </row>
    <row r="20" spans="1:14" x14ac:dyDescent="0.3">
      <c r="A20" s="1" t="s">
        <v>22</v>
      </c>
      <c r="B20" s="1">
        <v>4</v>
      </c>
      <c r="C20" s="1">
        <v>1</v>
      </c>
      <c r="D20" s="1">
        <v>0</v>
      </c>
      <c r="E20" s="1">
        <v>0</v>
      </c>
      <c r="F20" s="1">
        <v>2</v>
      </c>
      <c r="G20" s="1">
        <v>3</v>
      </c>
    </row>
    <row r="21" spans="1:14" x14ac:dyDescent="0.3">
      <c r="B21">
        <f>SUM(B17:B20)</f>
        <v>100</v>
      </c>
      <c r="C21">
        <f t="shared" ref="C21:G21" si="1">SUM(C17:C20)</f>
        <v>100</v>
      </c>
      <c r="D21">
        <f t="shared" si="1"/>
        <v>100</v>
      </c>
      <c r="E21">
        <f t="shared" si="1"/>
        <v>100</v>
      </c>
      <c r="F21">
        <f t="shared" si="1"/>
        <v>100</v>
      </c>
      <c r="G21">
        <f t="shared" si="1"/>
        <v>100</v>
      </c>
    </row>
    <row r="23" spans="1:14" x14ac:dyDescent="0.3">
      <c r="A23" s="3" t="s">
        <v>23</v>
      </c>
      <c r="B23" s="3" t="s">
        <v>7</v>
      </c>
      <c r="C23" s="3" t="s">
        <v>11</v>
      </c>
      <c r="D23" s="3" t="s">
        <v>8</v>
      </c>
      <c r="E23" s="3" t="s">
        <v>9</v>
      </c>
      <c r="F23" s="3" t="s">
        <v>6</v>
      </c>
      <c r="G23" s="3" t="s">
        <v>10</v>
      </c>
    </row>
    <row r="24" spans="1:14" x14ac:dyDescent="0.3">
      <c r="A24" s="1" t="s">
        <v>20</v>
      </c>
      <c r="B24" s="2">
        <f>B17/$B$21</f>
        <v>0.86</v>
      </c>
      <c r="C24" s="2">
        <f>C17/$C$21</f>
        <v>0.91</v>
      </c>
      <c r="D24" s="2">
        <f>D17/$D$21</f>
        <v>0.96</v>
      </c>
      <c r="E24" s="2">
        <f>E17/$E$21</f>
        <v>0.91</v>
      </c>
      <c r="F24" s="2">
        <f>F17/$F$21</f>
        <v>0.86</v>
      </c>
      <c r="G24" s="2">
        <f>G17/$G$21</f>
        <v>0.88</v>
      </c>
    </row>
    <row r="25" spans="1:14" x14ac:dyDescent="0.3">
      <c r="A25" s="1" t="s">
        <v>5</v>
      </c>
      <c r="B25" s="2">
        <f t="shared" ref="B25:B27" si="2">B18/$B$21</f>
        <v>0.1</v>
      </c>
      <c r="C25" s="2">
        <f t="shared" ref="C25:C27" si="3">C18/$C$21</f>
        <v>0.06</v>
      </c>
      <c r="D25" s="2">
        <f t="shared" ref="D25:D27" si="4">D18/$D$21</f>
        <v>0.04</v>
      </c>
      <c r="E25" s="2">
        <f t="shared" ref="E25:E27" si="5">E18/$E$21</f>
        <v>7.0000000000000007E-2</v>
      </c>
      <c r="F25" s="2">
        <f t="shared" ref="F25:F27" si="6">F18/$F$21</f>
        <v>0.11</v>
      </c>
      <c r="G25" s="2">
        <f t="shared" ref="G25:G27" si="7">G18/$G$21</f>
        <v>0.08</v>
      </c>
    </row>
    <row r="26" spans="1:14" x14ac:dyDescent="0.3">
      <c r="A26" s="1" t="s">
        <v>21</v>
      </c>
      <c r="B26" s="2">
        <f t="shared" si="2"/>
        <v>0</v>
      </c>
      <c r="C26" s="2">
        <f t="shared" si="3"/>
        <v>0.02</v>
      </c>
      <c r="D26" s="2">
        <f t="shared" si="4"/>
        <v>0</v>
      </c>
      <c r="E26" s="2">
        <f t="shared" si="5"/>
        <v>0.02</v>
      </c>
      <c r="F26" s="2">
        <f t="shared" si="6"/>
        <v>0.01</v>
      </c>
      <c r="G26" s="2">
        <f t="shared" si="7"/>
        <v>0.01</v>
      </c>
    </row>
    <row r="27" spans="1:14" x14ac:dyDescent="0.3">
      <c r="A27" s="1" t="s">
        <v>22</v>
      </c>
      <c r="B27" s="2">
        <f t="shared" si="2"/>
        <v>0.04</v>
      </c>
      <c r="C27" s="2">
        <f t="shared" si="3"/>
        <v>0.01</v>
      </c>
      <c r="D27" s="2">
        <f t="shared" si="4"/>
        <v>0</v>
      </c>
      <c r="E27" s="2">
        <f t="shared" si="5"/>
        <v>0</v>
      </c>
      <c r="F27" s="2">
        <f t="shared" si="6"/>
        <v>0.02</v>
      </c>
      <c r="G27" s="2">
        <f t="shared" si="7"/>
        <v>0.03</v>
      </c>
    </row>
    <row r="28" spans="1:14" x14ac:dyDescent="0.3">
      <c r="B28" s="4">
        <f>SUM(B24:B27)</f>
        <v>1</v>
      </c>
      <c r="C28" s="4">
        <f t="shared" ref="C28:G28" si="8">SUM(C24:C27)</f>
        <v>1</v>
      </c>
      <c r="D28" s="4">
        <f t="shared" si="8"/>
        <v>1</v>
      </c>
      <c r="E28" s="4">
        <f t="shared" si="8"/>
        <v>1</v>
      </c>
      <c r="F28" s="4">
        <f t="shared" si="8"/>
        <v>1</v>
      </c>
      <c r="G28" s="4">
        <f t="shared" si="8"/>
        <v>1</v>
      </c>
    </row>
    <row r="30" spans="1:14" x14ac:dyDescent="0.3">
      <c r="A30" s="3" t="s">
        <v>24</v>
      </c>
      <c r="B30" s="3" t="s">
        <v>7</v>
      </c>
      <c r="C30" s="3" t="s">
        <v>11</v>
      </c>
      <c r="D30" s="3" t="s">
        <v>8</v>
      </c>
      <c r="E30" s="3" t="s">
        <v>9</v>
      </c>
      <c r="F30" s="3" t="s">
        <v>6</v>
      </c>
      <c r="G30" s="3" t="s">
        <v>10</v>
      </c>
      <c r="N30" s="11"/>
    </row>
    <row r="31" spans="1:14" x14ac:dyDescent="0.3">
      <c r="A31" s="1" t="s">
        <v>5</v>
      </c>
      <c r="B31" s="1">
        <v>39</v>
      </c>
      <c r="C31" s="1">
        <v>38</v>
      </c>
      <c r="D31" s="1">
        <v>37</v>
      </c>
      <c r="E31" s="1">
        <v>43</v>
      </c>
      <c r="F31" s="1">
        <v>42</v>
      </c>
      <c r="G31" s="1">
        <v>37</v>
      </c>
    </row>
    <row r="32" spans="1:14" x14ac:dyDescent="0.3">
      <c r="A32" s="1" t="s">
        <v>4</v>
      </c>
      <c r="B32" s="1">
        <v>61</v>
      </c>
      <c r="C32" s="1">
        <v>62</v>
      </c>
      <c r="D32" s="1">
        <v>63</v>
      </c>
      <c r="E32" s="1">
        <v>57</v>
      </c>
      <c r="F32" s="1">
        <v>58</v>
      </c>
      <c r="G32" s="1">
        <v>63</v>
      </c>
    </row>
    <row r="33" spans="1:7" x14ac:dyDescent="0.3">
      <c r="B33">
        <f>SUM(B31:B32)</f>
        <v>100</v>
      </c>
      <c r="C33">
        <f t="shared" ref="C33:G33" si="9">SUM(C31:C32)</f>
        <v>100</v>
      </c>
      <c r="D33">
        <f t="shared" si="9"/>
        <v>100</v>
      </c>
      <c r="E33">
        <f t="shared" si="9"/>
        <v>100</v>
      </c>
      <c r="F33">
        <f t="shared" si="9"/>
        <v>100</v>
      </c>
      <c r="G33">
        <f t="shared" si="9"/>
        <v>100</v>
      </c>
    </row>
    <row r="35" spans="1:7" x14ac:dyDescent="0.3">
      <c r="A35" s="3" t="s">
        <v>24</v>
      </c>
      <c r="B35" s="3" t="s">
        <v>7</v>
      </c>
      <c r="C35" s="3" t="s">
        <v>11</v>
      </c>
      <c r="D35" s="3" t="s">
        <v>8</v>
      </c>
      <c r="E35" s="3" t="s">
        <v>9</v>
      </c>
      <c r="F35" s="3" t="s">
        <v>6</v>
      </c>
      <c r="G35" s="3" t="s">
        <v>10</v>
      </c>
    </row>
    <row r="36" spans="1:7" x14ac:dyDescent="0.3">
      <c r="A36" s="1" t="s">
        <v>5</v>
      </c>
      <c r="B36" s="2">
        <f>B31/B33</f>
        <v>0.39</v>
      </c>
      <c r="C36" s="2">
        <f t="shared" ref="C36:G36" si="10">C31/C33</f>
        <v>0.38</v>
      </c>
      <c r="D36" s="2">
        <f t="shared" si="10"/>
        <v>0.37</v>
      </c>
      <c r="E36" s="2">
        <f t="shared" si="10"/>
        <v>0.43</v>
      </c>
      <c r="F36" s="2">
        <f t="shared" si="10"/>
        <v>0.42</v>
      </c>
      <c r="G36" s="2">
        <f t="shared" si="10"/>
        <v>0.37</v>
      </c>
    </row>
    <row r="37" spans="1:7" x14ac:dyDescent="0.3">
      <c r="A37" s="1" t="s">
        <v>4</v>
      </c>
      <c r="B37" s="2">
        <f>B32/B33</f>
        <v>0.61</v>
      </c>
      <c r="C37" s="2">
        <f t="shared" ref="C37:G37" si="11">C32/C33</f>
        <v>0.62</v>
      </c>
      <c r="D37" s="2">
        <f t="shared" si="11"/>
        <v>0.63</v>
      </c>
      <c r="E37" s="2">
        <f t="shared" si="11"/>
        <v>0.56999999999999995</v>
      </c>
      <c r="F37" s="2">
        <f t="shared" si="11"/>
        <v>0.57999999999999996</v>
      </c>
      <c r="G37" s="2">
        <f t="shared" si="11"/>
        <v>0.63</v>
      </c>
    </row>
    <row r="39" spans="1:7" x14ac:dyDescent="0.3">
      <c r="A39" s="3" t="s">
        <v>25</v>
      </c>
      <c r="B39" s="3" t="s">
        <v>7</v>
      </c>
      <c r="C39" s="3" t="s">
        <v>11</v>
      </c>
      <c r="D39" s="3" t="s">
        <v>8</v>
      </c>
      <c r="E39" s="3" t="s">
        <v>9</v>
      </c>
      <c r="F39" s="3" t="s">
        <v>6</v>
      </c>
      <c r="G39" s="3" t="s">
        <v>10</v>
      </c>
    </row>
    <row r="40" spans="1:7" x14ac:dyDescent="0.3">
      <c r="A40" s="1" t="s">
        <v>5</v>
      </c>
      <c r="B40" s="1">
        <v>60</v>
      </c>
      <c r="C40" s="1">
        <v>50</v>
      </c>
      <c r="D40" s="1">
        <v>48</v>
      </c>
      <c r="E40" s="1">
        <v>67</v>
      </c>
      <c r="F40" s="1">
        <v>57</v>
      </c>
      <c r="G40" s="1">
        <v>60</v>
      </c>
    </row>
    <row r="41" spans="1:7" x14ac:dyDescent="0.3">
      <c r="A41" s="1" t="s">
        <v>4</v>
      </c>
      <c r="B41" s="1">
        <v>40</v>
      </c>
      <c r="C41" s="1">
        <v>50</v>
      </c>
      <c r="D41" s="1">
        <v>52</v>
      </c>
      <c r="E41" s="1">
        <v>33</v>
      </c>
      <c r="F41" s="1">
        <v>43</v>
      </c>
      <c r="G41" s="1">
        <v>40</v>
      </c>
    </row>
    <row r="42" spans="1:7" x14ac:dyDescent="0.3">
      <c r="B42">
        <f>SUM(B40:B41)</f>
        <v>100</v>
      </c>
      <c r="C42">
        <f t="shared" ref="C42:G42" si="12">SUM(C40:C41)</f>
        <v>100</v>
      </c>
      <c r="D42">
        <f t="shared" si="12"/>
        <v>100</v>
      </c>
      <c r="E42">
        <f t="shared" si="12"/>
        <v>100</v>
      </c>
      <c r="F42">
        <f t="shared" si="12"/>
        <v>100</v>
      </c>
      <c r="G42">
        <f t="shared" si="12"/>
        <v>100</v>
      </c>
    </row>
    <row r="44" spans="1:7" x14ac:dyDescent="0.3">
      <c r="A44" s="3" t="s">
        <v>25</v>
      </c>
      <c r="B44" s="3" t="s">
        <v>7</v>
      </c>
      <c r="C44" s="3" t="s">
        <v>11</v>
      </c>
      <c r="D44" s="3" t="s">
        <v>8</v>
      </c>
      <c r="E44" s="3" t="s">
        <v>9</v>
      </c>
      <c r="F44" s="3" t="s">
        <v>6</v>
      </c>
      <c r="G44" s="3" t="s">
        <v>10</v>
      </c>
    </row>
    <row r="45" spans="1:7" x14ac:dyDescent="0.3">
      <c r="A45" s="1" t="s">
        <v>4</v>
      </c>
      <c r="B45" s="2">
        <f t="shared" ref="B45:G45" si="13">B41/B42</f>
        <v>0.4</v>
      </c>
      <c r="C45" s="2">
        <f t="shared" si="13"/>
        <v>0.5</v>
      </c>
      <c r="D45" s="2">
        <f t="shared" si="13"/>
        <v>0.52</v>
      </c>
      <c r="E45" s="2">
        <f t="shared" si="13"/>
        <v>0.33</v>
      </c>
      <c r="F45" s="2">
        <f t="shared" si="13"/>
        <v>0.43</v>
      </c>
      <c r="G45" s="2">
        <f t="shared" si="13"/>
        <v>0.4</v>
      </c>
    </row>
    <row r="46" spans="1:7" x14ac:dyDescent="0.3">
      <c r="A46" s="1" t="s">
        <v>5</v>
      </c>
      <c r="B46" s="2">
        <f>B40/B42</f>
        <v>0.6</v>
      </c>
      <c r="C46" s="2">
        <f t="shared" ref="C46:G46" si="14">C40/C42</f>
        <v>0.5</v>
      </c>
      <c r="D46" s="2">
        <f t="shared" si="14"/>
        <v>0.48</v>
      </c>
      <c r="E46" s="2">
        <f t="shared" si="14"/>
        <v>0.67</v>
      </c>
      <c r="F46" s="2">
        <f t="shared" si="14"/>
        <v>0.56999999999999995</v>
      </c>
      <c r="G46" s="2">
        <f t="shared" si="14"/>
        <v>0.6</v>
      </c>
    </row>
    <row r="49" spans="1:8" x14ac:dyDescent="0.3">
      <c r="A49" s="3" t="s">
        <v>26</v>
      </c>
      <c r="B49" s="3" t="s">
        <v>7</v>
      </c>
      <c r="C49" s="3" t="s">
        <v>11</v>
      </c>
      <c r="D49" s="3" t="s">
        <v>8</v>
      </c>
      <c r="E49" s="3" t="s">
        <v>9</v>
      </c>
      <c r="F49" s="3" t="s">
        <v>6</v>
      </c>
      <c r="G49" s="3" t="s">
        <v>10</v>
      </c>
      <c r="H49" s="6"/>
    </row>
    <row r="50" spans="1:8" x14ac:dyDescent="0.3">
      <c r="A50" s="1" t="s">
        <v>4</v>
      </c>
      <c r="B50" s="1">
        <v>15</v>
      </c>
      <c r="C50" s="1">
        <v>16</v>
      </c>
      <c r="D50" s="1">
        <v>19</v>
      </c>
      <c r="E50" s="1">
        <v>32</v>
      </c>
      <c r="F50" s="1">
        <v>18</v>
      </c>
      <c r="G50" s="1">
        <v>25</v>
      </c>
      <c r="H50" s="6"/>
    </row>
    <row r="51" spans="1:8" x14ac:dyDescent="0.3">
      <c r="A51" s="1" t="s">
        <v>5</v>
      </c>
      <c r="B51" s="1">
        <v>85</v>
      </c>
      <c r="C51" s="1">
        <v>84</v>
      </c>
      <c r="D51" s="1">
        <v>81</v>
      </c>
      <c r="E51" s="1">
        <v>68</v>
      </c>
      <c r="F51" s="1">
        <v>82</v>
      </c>
      <c r="G51" s="1">
        <v>75</v>
      </c>
      <c r="H51" s="6"/>
    </row>
    <row r="52" spans="1:8" x14ac:dyDescent="0.3">
      <c r="A52" s="7"/>
      <c r="B52" s="7">
        <f>SUM(B50:B51)</f>
        <v>100</v>
      </c>
      <c r="C52" s="7">
        <f t="shared" ref="C52:G52" si="15">SUM(C50:C51)</f>
        <v>100</v>
      </c>
      <c r="D52" s="7">
        <f t="shared" si="15"/>
        <v>100</v>
      </c>
      <c r="E52" s="7">
        <f t="shared" si="15"/>
        <v>100</v>
      </c>
      <c r="F52" s="7">
        <f t="shared" si="15"/>
        <v>100</v>
      </c>
      <c r="G52" s="7">
        <f t="shared" si="15"/>
        <v>100</v>
      </c>
      <c r="H52" s="6"/>
    </row>
    <row r="54" spans="1:8" x14ac:dyDescent="0.3">
      <c r="A54" s="3" t="s">
        <v>26</v>
      </c>
      <c r="B54" s="3" t="s">
        <v>7</v>
      </c>
      <c r="C54" s="3" t="s">
        <v>11</v>
      </c>
      <c r="D54" s="3" t="s">
        <v>8</v>
      </c>
      <c r="E54" s="3" t="s">
        <v>9</v>
      </c>
      <c r="F54" s="3" t="s">
        <v>6</v>
      </c>
      <c r="G54" s="3" t="s">
        <v>10</v>
      </c>
    </row>
    <row r="55" spans="1:8" x14ac:dyDescent="0.3">
      <c r="A55" s="1" t="s">
        <v>5</v>
      </c>
      <c r="B55" s="5">
        <f>B50/B52</f>
        <v>0.15</v>
      </c>
      <c r="C55" s="5">
        <f t="shared" ref="C55:G55" si="16">C50/C52</f>
        <v>0.16</v>
      </c>
      <c r="D55" s="5">
        <f t="shared" si="16"/>
        <v>0.19</v>
      </c>
      <c r="E55" s="5">
        <f t="shared" si="16"/>
        <v>0.32</v>
      </c>
      <c r="F55" s="5">
        <f t="shared" si="16"/>
        <v>0.18</v>
      </c>
      <c r="G55" s="5">
        <f t="shared" si="16"/>
        <v>0.25</v>
      </c>
    </row>
    <row r="56" spans="1:8" x14ac:dyDescent="0.3">
      <c r="A56" s="1" t="s">
        <v>4</v>
      </c>
      <c r="B56" s="5">
        <f>B51/B52</f>
        <v>0.85</v>
      </c>
      <c r="C56" s="5">
        <f t="shared" ref="C56:G56" si="17">C51/C52</f>
        <v>0.84</v>
      </c>
      <c r="D56" s="5">
        <f t="shared" si="17"/>
        <v>0.81</v>
      </c>
      <c r="E56" s="5">
        <f t="shared" si="17"/>
        <v>0.68</v>
      </c>
      <c r="F56" s="5">
        <f t="shared" si="17"/>
        <v>0.82</v>
      </c>
      <c r="G56" s="5">
        <f t="shared" si="17"/>
        <v>0.75</v>
      </c>
      <c r="H56" s="7"/>
    </row>
    <row r="58" spans="1:8" x14ac:dyDescent="0.3">
      <c r="A58" s="3" t="s">
        <v>27</v>
      </c>
      <c r="B58" s="3" t="s">
        <v>7</v>
      </c>
      <c r="C58" s="3" t="s">
        <v>11</v>
      </c>
      <c r="D58" s="3" t="s">
        <v>8</v>
      </c>
      <c r="E58" s="3" t="s">
        <v>9</v>
      </c>
      <c r="F58" s="3" t="s">
        <v>6</v>
      </c>
      <c r="G58" s="3" t="s">
        <v>10</v>
      </c>
    </row>
    <row r="59" spans="1:8" x14ac:dyDescent="0.3">
      <c r="A59" s="1" t="s">
        <v>4</v>
      </c>
      <c r="B59" s="1">
        <v>14</v>
      </c>
      <c r="C59" s="1">
        <v>14</v>
      </c>
      <c r="D59" s="1">
        <v>17</v>
      </c>
      <c r="E59" s="1">
        <v>24</v>
      </c>
      <c r="F59" s="1">
        <v>15</v>
      </c>
      <c r="G59" s="1">
        <v>21</v>
      </c>
    </row>
    <row r="60" spans="1:8" x14ac:dyDescent="0.3">
      <c r="A60" s="1" t="s">
        <v>5</v>
      </c>
      <c r="B60" s="1">
        <v>0</v>
      </c>
      <c r="C60" s="1">
        <v>2</v>
      </c>
      <c r="D60" s="1">
        <v>1</v>
      </c>
      <c r="E60" s="1">
        <v>6</v>
      </c>
      <c r="F60" s="1">
        <v>1</v>
      </c>
      <c r="G60" s="1">
        <v>4</v>
      </c>
    </row>
    <row r="61" spans="1:8" x14ac:dyDescent="0.3">
      <c r="B61">
        <f>SUM(B59:B60)</f>
        <v>14</v>
      </c>
      <c r="C61">
        <f t="shared" ref="C61:G61" si="18">SUM(C59:C60)</f>
        <v>16</v>
      </c>
      <c r="D61">
        <f t="shared" si="18"/>
        <v>18</v>
      </c>
      <c r="E61">
        <f t="shared" si="18"/>
        <v>30</v>
      </c>
      <c r="F61">
        <f t="shared" si="18"/>
        <v>16</v>
      </c>
      <c r="G61">
        <f t="shared" si="18"/>
        <v>25</v>
      </c>
    </row>
    <row r="63" spans="1:8" x14ac:dyDescent="0.3">
      <c r="A63" s="3" t="s">
        <v>27</v>
      </c>
      <c r="B63" s="3" t="s">
        <v>7</v>
      </c>
      <c r="C63" s="3" t="s">
        <v>11</v>
      </c>
      <c r="D63" s="3" t="s">
        <v>8</v>
      </c>
      <c r="E63" s="3" t="s">
        <v>9</v>
      </c>
      <c r="F63" s="3" t="s">
        <v>6</v>
      </c>
      <c r="G63" s="3" t="s">
        <v>10</v>
      </c>
    </row>
    <row r="64" spans="1:8" x14ac:dyDescent="0.3">
      <c r="A64" s="1" t="s">
        <v>4</v>
      </c>
      <c r="B64" s="2">
        <f>B59/B61</f>
        <v>1</v>
      </c>
      <c r="C64" s="2">
        <f t="shared" ref="C64:G64" si="19">C59/C61</f>
        <v>0.875</v>
      </c>
      <c r="D64" s="2">
        <f t="shared" si="19"/>
        <v>0.94444444444444442</v>
      </c>
      <c r="E64" s="2">
        <f t="shared" si="19"/>
        <v>0.8</v>
      </c>
      <c r="F64" s="2">
        <f t="shared" si="19"/>
        <v>0.9375</v>
      </c>
      <c r="G64" s="2">
        <f t="shared" si="19"/>
        <v>0.84</v>
      </c>
    </row>
    <row r="65" spans="1:7" x14ac:dyDescent="0.3">
      <c r="A65" s="1" t="s">
        <v>5</v>
      </c>
      <c r="B65" s="5">
        <f>B60/B61</f>
        <v>0</v>
      </c>
      <c r="C65" s="5">
        <f t="shared" ref="C65:G65" si="20">C60/C61</f>
        <v>0.125</v>
      </c>
      <c r="D65" s="5">
        <f t="shared" si="20"/>
        <v>5.5555555555555552E-2</v>
      </c>
      <c r="E65" s="5">
        <f t="shared" si="20"/>
        <v>0.2</v>
      </c>
      <c r="F65" s="5">
        <f t="shared" si="20"/>
        <v>6.25E-2</v>
      </c>
      <c r="G65" s="5">
        <f t="shared" si="20"/>
        <v>0.16</v>
      </c>
    </row>
    <row r="67" spans="1:7" x14ac:dyDescent="0.3">
      <c r="A67" s="3" t="s">
        <v>0</v>
      </c>
      <c r="B67" s="3" t="s">
        <v>7</v>
      </c>
      <c r="C67" s="3" t="s">
        <v>11</v>
      </c>
      <c r="D67" s="3" t="s">
        <v>8</v>
      </c>
      <c r="E67" s="3" t="s">
        <v>9</v>
      </c>
      <c r="F67" s="3" t="s">
        <v>6</v>
      </c>
      <c r="G67" s="3" t="s">
        <v>10</v>
      </c>
    </row>
    <row r="68" spans="1:7" x14ac:dyDescent="0.3">
      <c r="A68" s="1" t="s">
        <v>28</v>
      </c>
      <c r="B68" s="1">
        <v>91</v>
      </c>
      <c r="C68" s="1">
        <v>71</v>
      </c>
      <c r="D68" s="1">
        <v>68</v>
      </c>
      <c r="E68" s="1">
        <v>69</v>
      </c>
      <c r="F68" s="1">
        <v>80</v>
      </c>
      <c r="G68" s="1">
        <v>79</v>
      </c>
    </row>
    <row r="69" spans="1:7" x14ac:dyDescent="0.3">
      <c r="A69" s="1" t="s">
        <v>29</v>
      </c>
      <c r="B69" s="1">
        <v>6</v>
      </c>
      <c r="C69" s="1">
        <v>14</v>
      </c>
      <c r="D69" s="1">
        <v>22</v>
      </c>
      <c r="E69" s="1">
        <v>15</v>
      </c>
      <c r="F69" s="1">
        <v>11</v>
      </c>
      <c r="G69" s="1">
        <v>16</v>
      </c>
    </row>
    <row r="70" spans="1:7" x14ac:dyDescent="0.3">
      <c r="A70" s="1" t="s">
        <v>30</v>
      </c>
      <c r="B70" s="1">
        <v>3</v>
      </c>
      <c r="C70" s="1">
        <v>15</v>
      </c>
      <c r="D70" s="1">
        <v>10</v>
      </c>
      <c r="E70" s="1">
        <v>16</v>
      </c>
      <c r="F70" s="1">
        <v>9</v>
      </c>
      <c r="G70" s="1">
        <v>5</v>
      </c>
    </row>
    <row r="71" spans="1:7" x14ac:dyDescent="0.3">
      <c r="B71">
        <f>SUM(B68:B70)</f>
        <v>100</v>
      </c>
      <c r="C71">
        <f t="shared" ref="C71:G71" si="21">SUM(C68:C70)</f>
        <v>100</v>
      </c>
      <c r="D71">
        <f t="shared" si="21"/>
        <v>100</v>
      </c>
      <c r="E71">
        <f t="shared" si="21"/>
        <v>100</v>
      </c>
      <c r="F71">
        <f t="shared" si="21"/>
        <v>100</v>
      </c>
      <c r="G71">
        <f t="shared" si="21"/>
        <v>100</v>
      </c>
    </row>
    <row r="73" spans="1:7" x14ac:dyDescent="0.3">
      <c r="A73" s="3" t="s">
        <v>0</v>
      </c>
      <c r="B73" s="3" t="s">
        <v>7</v>
      </c>
      <c r="C73" s="3" t="s">
        <v>11</v>
      </c>
      <c r="D73" s="3" t="s">
        <v>8</v>
      </c>
      <c r="E73" s="3" t="s">
        <v>9</v>
      </c>
      <c r="F73" s="3" t="s">
        <v>6</v>
      </c>
      <c r="G73" s="3" t="s">
        <v>10</v>
      </c>
    </row>
    <row r="74" spans="1:7" x14ac:dyDescent="0.3">
      <c r="A74" s="1" t="s">
        <v>28</v>
      </c>
      <c r="B74" s="2">
        <f>B68/B71</f>
        <v>0.91</v>
      </c>
      <c r="C74" s="2">
        <f t="shared" ref="C74:G74" si="22">C68/C71</f>
        <v>0.71</v>
      </c>
      <c r="D74" s="2">
        <f t="shared" si="22"/>
        <v>0.68</v>
      </c>
      <c r="E74" s="2">
        <f t="shared" si="22"/>
        <v>0.69</v>
      </c>
      <c r="F74" s="2">
        <f t="shared" si="22"/>
        <v>0.8</v>
      </c>
      <c r="G74" s="2">
        <f t="shared" si="22"/>
        <v>0.79</v>
      </c>
    </row>
    <row r="75" spans="1:7" x14ac:dyDescent="0.3">
      <c r="A75" s="1" t="s">
        <v>29</v>
      </c>
      <c r="B75" s="2">
        <f>B69/B71</f>
        <v>0.06</v>
      </c>
      <c r="C75" s="2">
        <f t="shared" ref="C75:G75" si="23">C69/C71</f>
        <v>0.14000000000000001</v>
      </c>
      <c r="D75" s="2">
        <f t="shared" si="23"/>
        <v>0.22</v>
      </c>
      <c r="E75" s="2">
        <f t="shared" si="23"/>
        <v>0.15</v>
      </c>
      <c r="F75" s="2">
        <f t="shared" si="23"/>
        <v>0.11</v>
      </c>
      <c r="G75" s="2">
        <f t="shared" si="23"/>
        <v>0.16</v>
      </c>
    </row>
    <row r="76" spans="1:7" x14ac:dyDescent="0.3">
      <c r="A76" s="1" t="s">
        <v>30</v>
      </c>
      <c r="B76" s="2">
        <f>B70/B71</f>
        <v>0.03</v>
      </c>
      <c r="C76" s="2">
        <f t="shared" ref="C76:G76" si="24">C70/C71</f>
        <v>0.15</v>
      </c>
      <c r="D76" s="2">
        <f t="shared" si="24"/>
        <v>0.1</v>
      </c>
      <c r="E76" s="2">
        <f t="shared" si="24"/>
        <v>0.16</v>
      </c>
      <c r="F76" s="2">
        <f t="shared" si="24"/>
        <v>0.09</v>
      </c>
      <c r="G76" s="2">
        <f t="shared" si="24"/>
        <v>0.05</v>
      </c>
    </row>
    <row r="77" spans="1:7" x14ac:dyDescent="0.3">
      <c r="B77" s="4"/>
      <c r="C77" s="4"/>
      <c r="D77" s="4"/>
      <c r="E77" s="4"/>
      <c r="F77" s="4"/>
      <c r="G77" s="4"/>
    </row>
    <row r="78" spans="1:7" x14ac:dyDescent="0.3">
      <c r="A78" s="3" t="s">
        <v>31</v>
      </c>
      <c r="B78" s="3" t="s">
        <v>7</v>
      </c>
      <c r="C78" s="3" t="s">
        <v>11</v>
      </c>
      <c r="D78" s="3" t="s">
        <v>8</v>
      </c>
      <c r="E78" s="3" t="s">
        <v>9</v>
      </c>
      <c r="F78" s="3" t="s">
        <v>6</v>
      </c>
      <c r="G78" s="3" t="s">
        <v>10</v>
      </c>
    </row>
    <row r="79" spans="1:7" x14ac:dyDescent="0.3">
      <c r="A79" s="1" t="s">
        <v>4</v>
      </c>
      <c r="B79" s="1">
        <v>67</v>
      </c>
      <c r="C79" s="1">
        <v>71</v>
      </c>
      <c r="D79" s="1">
        <v>90</v>
      </c>
      <c r="E79" s="1">
        <v>82</v>
      </c>
      <c r="F79" s="1">
        <v>70</v>
      </c>
      <c r="G79" s="1">
        <v>76</v>
      </c>
    </row>
    <row r="80" spans="1:7" x14ac:dyDescent="0.3">
      <c r="A80" s="1" t="s">
        <v>5</v>
      </c>
      <c r="B80" s="1">
        <v>33</v>
      </c>
      <c r="C80" s="1">
        <v>26</v>
      </c>
      <c r="D80" s="1">
        <v>10</v>
      </c>
      <c r="E80" s="1">
        <v>18</v>
      </c>
      <c r="F80" s="1">
        <v>30</v>
      </c>
      <c r="G80" s="1">
        <v>24</v>
      </c>
    </row>
    <row r="81" spans="1:7" x14ac:dyDescent="0.3">
      <c r="B81">
        <f>SUM(B79:B80)</f>
        <v>100</v>
      </c>
      <c r="C81">
        <f t="shared" ref="C81:G81" si="25">SUM(C79:C80)</f>
        <v>97</v>
      </c>
      <c r="D81">
        <f t="shared" si="25"/>
        <v>100</v>
      </c>
      <c r="E81">
        <f t="shared" si="25"/>
        <v>100</v>
      </c>
      <c r="F81">
        <f t="shared" si="25"/>
        <v>100</v>
      </c>
      <c r="G81">
        <f t="shared" si="25"/>
        <v>100</v>
      </c>
    </row>
    <row r="83" spans="1:7" x14ac:dyDescent="0.3">
      <c r="A83" s="3" t="s">
        <v>31</v>
      </c>
      <c r="B83" s="3" t="s">
        <v>7</v>
      </c>
      <c r="C83" s="3" t="s">
        <v>11</v>
      </c>
      <c r="D83" s="3" t="s">
        <v>8</v>
      </c>
      <c r="E83" s="3" t="s">
        <v>9</v>
      </c>
      <c r="F83" s="3" t="s">
        <v>6</v>
      </c>
      <c r="G83" s="3" t="s">
        <v>10</v>
      </c>
    </row>
    <row r="84" spans="1:7" x14ac:dyDescent="0.3">
      <c r="A84" s="1" t="s">
        <v>4</v>
      </c>
      <c r="B84" s="2">
        <f>B79/B81</f>
        <v>0.67</v>
      </c>
      <c r="C84" s="2">
        <f t="shared" ref="C84:G84" si="26">C79/C81</f>
        <v>0.73195876288659789</v>
      </c>
      <c r="D84" s="2">
        <f t="shared" si="26"/>
        <v>0.9</v>
      </c>
      <c r="E84" s="2">
        <f t="shared" si="26"/>
        <v>0.82</v>
      </c>
      <c r="F84" s="2">
        <f t="shared" si="26"/>
        <v>0.7</v>
      </c>
      <c r="G84" s="2">
        <f t="shared" si="26"/>
        <v>0.76</v>
      </c>
    </row>
    <row r="85" spans="1:7" x14ac:dyDescent="0.3">
      <c r="A85" s="1" t="s">
        <v>5</v>
      </c>
      <c r="B85" s="2">
        <f>B80/B81</f>
        <v>0.33</v>
      </c>
      <c r="C85" s="2">
        <f t="shared" ref="C85:G85" si="27">C80/C81</f>
        <v>0.26804123711340205</v>
      </c>
      <c r="D85" s="2">
        <f t="shared" si="27"/>
        <v>0.1</v>
      </c>
      <c r="E85" s="2">
        <f t="shared" si="27"/>
        <v>0.18</v>
      </c>
      <c r="F85" s="2">
        <f t="shared" si="27"/>
        <v>0.3</v>
      </c>
      <c r="G85" s="2">
        <f t="shared" si="27"/>
        <v>0.24</v>
      </c>
    </row>
    <row r="87" spans="1:7" x14ac:dyDescent="0.3">
      <c r="A87" s="3" t="s">
        <v>1</v>
      </c>
      <c r="B87" s="3" t="s">
        <v>7</v>
      </c>
      <c r="C87" s="3" t="s">
        <v>11</v>
      </c>
      <c r="D87" s="3" t="s">
        <v>8</v>
      </c>
      <c r="E87" s="3" t="s">
        <v>9</v>
      </c>
      <c r="F87" s="3" t="s">
        <v>6</v>
      </c>
      <c r="G87" s="3" t="s">
        <v>10</v>
      </c>
    </row>
    <row r="88" spans="1:7" x14ac:dyDescent="0.3">
      <c r="A88" s="1" t="s">
        <v>32</v>
      </c>
      <c r="B88" s="1">
        <v>88</v>
      </c>
      <c r="C88" s="1">
        <v>80</v>
      </c>
      <c r="D88" s="1">
        <v>84</v>
      </c>
      <c r="E88" s="1">
        <v>88</v>
      </c>
      <c r="F88" s="1">
        <v>89</v>
      </c>
      <c r="G88" s="1">
        <v>87</v>
      </c>
    </row>
    <row r="89" spans="1:7" x14ac:dyDescent="0.3">
      <c r="A89" s="1" t="s">
        <v>33</v>
      </c>
      <c r="B89" s="1">
        <v>7</v>
      </c>
      <c r="C89" s="1">
        <v>10</v>
      </c>
      <c r="D89" s="1">
        <v>8</v>
      </c>
      <c r="E89" s="1">
        <v>6</v>
      </c>
      <c r="F89" s="1">
        <v>7</v>
      </c>
      <c r="G89" s="1">
        <v>6</v>
      </c>
    </row>
    <row r="90" spans="1:7" x14ac:dyDescent="0.3">
      <c r="A90" s="1" t="s">
        <v>34</v>
      </c>
      <c r="B90" s="1">
        <v>5</v>
      </c>
      <c r="C90" s="1">
        <v>10</v>
      </c>
      <c r="D90" s="1">
        <v>8</v>
      </c>
      <c r="E90" s="1">
        <v>6</v>
      </c>
      <c r="F90" s="1">
        <v>4</v>
      </c>
      <c r="G90" s="1">
        <v>7</v>
      </c>
    </row>
    <row r="91" spans="1:7" x14ac:dyDescent="0.3">
      <c r="B91">
        <f>SUM(B88:B90)</f>
        <v>100</v>
      </c>
      <c r="C91">
        <f t="shared" ref="C91:G91" si="28">SUM(C88:C90)</f>
        <v>100</v>
      </c>
      <c r="D91">
        <f t="shared" si="28"/>
        <v>100</v>
      </c>
      <c r="E91">
        <f t="shared" si="28"/>
        <v>100</v>
      </c>
      <c r="F91">
        <f t="shared" si="28"/>
        <v>100</v>
      </c>
      <c r="G91">
        <f t="shared" si="28"/>
        <v>100</v>
      </c>
    </row>
    <row r="92" spans="1:7" x14ac:dyDescent="0.3">
      <c r="A92" s="3" t="s">
        <v>1</v>
      </c>
      <c r="B92" s="3" t="s">
        <v>7</v>
      </c>
      <c r="C92" s="3" t="s">
        <v>11</v>
      </c>
      <c r="D92" s="3" t="s">
        <v>8</v>
      </c>
      <c r="E92" s="3" t="s">
        <v>9</v>
      </c>
      <c r="F92" s="3" t="s">
        <v>6</v>
      </c>
      <c r="G92" s="3" t="s">
        <v>10</v>
      </c>
    </row>
    <row r="93" spans="1:7" x14ac:dyDescent="0.3">
      <c r="A93" s="1" t="s">
        <v>32</v>
      </c>
      <c r="B93" s="2">
        <f>B88/B91</f>
        <v>0.88</v>
      </c>
      <c r="C93" s="2">
        <f t="shared" ref="C93:G93" si="29">C88/C91</f>
        <v>0.8</v>
      </c>
      <c r="D93" s="2">
        <f t="shared" si="29"/>
        <v>0.84</v>
      </c>
      <c r="E93" s="2">
        <f t="shared" si="29"/>
        <v>0.88</v>
      </c>
      <c r="F93" s="2">
        <f t="shared" si="29"/>
        <v>0.89</v>
      </c>
      <c r="G93" s="2">
        <f t="shared" si="29"/>
        <v>0.87</v>
      </c>
    </row>
    <row r="94" spans="1:7" x14ac:dyDescent="0.3">
      <c r="A94" s="1" t="s">
        <v>33</v>
      </c>
      <c r="B94" s="2">
        <f>B89/B91</f>
        <v>7.0000000000000007E-2</v>
      </c>
      <c r="C94" s="2">
        <f t="shared" ref="C94:G94" si="30">C89/C91</f>
        <v>0.1</v>
      </c>
      <c r="D94" s="2">
        <f t="shared" si="30"/>
        <v>0.08</v>
      </c>
      <c r="E94" s="2">
        <f t="shared" si="30"/>
        <v>0.06</v>
      </c>
      <c r="F94" s="2">
        <f t="shared" si="30"/>
        <v>7.0000000000000007E-2</v>
      </c>
      <c r="G94" s="2">
        <f t="shared" si="30"/>
        <v>0.06</v>
      </c>
    </row>
    <row r="95" spans="1:7" x14ac:dyDescent="0.3">
      <c r="A95" s="1" t="s">
        <v>34</v>
      </c>
      <c r="B95" s="2">
        <f>B90/B91</f>
        <v>0.05</v>
      </c>
      <c r="C95" s="2">
        <f t="shared" ref="C95:G95" si="31">C90/C91</f>
        <v>0.1</v>
      </c>
      <c r="D95" s="2">
        <f t="shared" si="31"/>
        <v>0.08</v>
      </c>
      <c r="E95" s="2">
        <f t="shared" si="31"/>
        <v>0.06</v>
      </c>
      <c r="F95" s="2">
        <f t="shared" si="31"/>
        <v>0.04</v>
      </c>
      <c r="G95" s="2">
        <f t="shared" si="31"/>
        <v>7.0000000000000007E-2</v>
      </c>
    </row>
    <row r="96" spans="1:7" x14ac:dyDescent="0.3">
      <c r="B96" s="4">
        <f>SUM(B93:B95)</f>
        <v>1</v>
      </c>
      <c r="C96" s="4">
        <f t="shared" ref="C96:G96" si="32">SUM(C93:C95)</f>
        <v>1</v>
      </c>
      <c r="D96" s="4">
        <f t="shared" si="32"/>
        <v>0.99999999999999989</v>
      </c>
      <c r="E96" s="4">
        <f t="shared" si="32"/>
        <v>1</v>
      </c>
      <c r="F96" s="4">
        <f t="shared" si="32"/>
        <v>1</v>
      </c>
      <c r="G96" s="4">
        <f t="shared" si="32"/>
        <v>1</v>
      </c>
    </row>
    <row r="98" spans="1:7" x14ac:dyDescent="0.3">
      <c r="A98" s="3" t="s">
        <v>2</v>
      </c>
      <c r="B98" s="3" t="s">
        <v>7</v>
      </c>
      <c r="C98" s="3" t="s">
        <v>11</v>
      </c>
      <c r="D98" s="3" t="s">
        <v>8</v>
      </c>
      <c r="E98" s="3" t="s">
        <v>9</v>
      </c>
      <c r="F98" s="3" t="s">
        <v>6</v>
      </c>
      <c r="G98" s="3" t="s">
        <v>10</v>
      </c>
    </row>
    <row r="99" spans="1:7" x14ac:dyDescent="0.3">
      <c r="A99" s="1" t="s">
        <v>35</v>
      </c>
      <c r="B99" s="1">
        <v>36</v>
      </c>
      <c r="C99" s="1">
        <v>55</v>
      </c>
      <c r="D99" s="1">
        <v>65</v>
      </c>
      <c r="E99" s="1">
        <v>47</v>
      </c>
      <c r="F99" s="1">
        <v>51</v>
      </c>
      <c r="G99" s="1">
        <v>36</v>
      </c>
    </row>
    <row r="100" spans="1:7" x14ac:dyDescent="0.3">
      <c r="A100" s="1" t="s">
        <v>36</v>
      </c>
      <c r="B100" s="1">
        <v>53</v>
      </c>
      <c r="C100" s="1">
        <v>36</v>
      </c>
      <c r="D100" s="1">
        <v>29</v>
      </c>
      <c r="E100" s="1">
        <v>36</v>
      </c>
      <c r="F100" s="1">
        <v>37</v>
      </c>
      <c r="G100" s="1">
        <v>49</v>
      </c>
    </row>
    <row r="101" spans="1:7" x14ac:dyDescent="0.3">
      <c r="A101" s="1" t="s">
        <v>37</v>
      </c>
      <c r="B101" s="1">
        <v>11</v>
      </c>
      <c r="C101" s="1">
        <v>7</v>
      </c>
      <c r="D101" s="1">
        <v>6</v>
      </c>
      <c r="E101" s="1">
        <v>17</v>
      </c>
      <c r="F101" s="1">
        <v>12</v>
      </c>
      <c r="G101" s="1">
        <v>15</v>
      </c>
    </row>
    <row r="102" spans="1:7" x14ac:dyDescent="0.3">
      <c r="B102">
        <f>SUM(B99:B101)</f>
        <v>100</v>
      </c>
      <c r="C102">
        <f t="shared" ref="C102:G102" si="33">SUM(C99:C101)</f>
        <v>98</v>
      </c>
      <c r="D102">
        <f t="shared" si="33"/>
        <v>100</v>
      </c>
      <c r="E102">
        <f t="shared" si="33"/>
        <v>100</v>
      </c>
      <c r="F102">
        <f t="shared" si="33"/>
        <v>100</v>
      </c>
      <c r="G102">
        <f t="shared" si="33"/>
        <v>100</v>
      </c>
    </row>
    <row r="104" spans="1:7" x14ac:dyDescent="0.3">
      <c r="A104" s="3" t="s">
        <v>2</v>
      </c>
      <c r="B104" s="3" t="s">
        <v>7</v>
      </c>
      <c r="C104" s="3" t="s">
        <v>11</v>
      </c>
      <c r="D104" s="3" t="s">
        <v>8</v>
      </c>
      <c r="E104" s="3" t="s">
        <v>9</v>
      </c>
      <c r="F104" s="3" t="s">
        <v>6</v>
      </c>
      <c r="G104" s="3" t="s">
        <v>10</v>
      </c>
    </row>
    <row r="105" spans="1:7" x14ac:dyDescent="0.3">
      <c r="A105" s="1" t="s">
        <v>35</v>
      </c>
      <c r="B105" s="2">
        <f>B99/B102</f>
        <v>0.36</v>
      </c>
      <c r="C105" s="2">
        <f t="shared" ref="C105:G105" si="34">C99/C102</f>
        <v>0.56122448979591832</v>
      </c>
      <c r="D105" s="2">
        <f t="shared" si="34"/>
        <v>0.65</v>
      </c>
      <c r="E105" s="2">
        <f t="shared" si="34"/>
        <v>0.47</v>
      </c>
      <c r="F105" s="2">
        <f t="shared" si="34"/>
        <v>0.51</v>
      </c>
      <c r="G105" s="2">
        <f t="shared" si="34"/>
        <v>0.36</v>
      </c>
    </row>
    <row r="106" spans="1:7" x14ac:dyDescent="0.3">
      <c r="A106" s="1" t="s">
        <v>36</v>
      </c>
      <c r="B106" s="2">
        <f>B100/B102</f>
        <v>0.53</v>
      </c>
      <c r="C106" s="2">
        <f t="shared" ref="C106:G106" si="35">C100/C102</f>
        <v>0.36734693877551022</v>
      </c>
      <c r="D106" s="2">
        <f t="shared" si="35"/>
        <v>0.28999999999999998</v>
      </c>
      <c r="E106" s="2">
        <f t="shared" si="35"/>
        <v>0.36</v>
      </c>
      <c r="F106" s="2">
        <f t="shared" si="35"/>
        <v>0.37</v>
      </c>
      <c r="G106" s="2">
        <f t="shared" si="35"/>
        <v>0.49</v>
      </c>
    </row>
    <row r="107" spans="1:7" x14ac:dyDescent="0.3">
      <c r="A107" s="1" t="s">
        <v>37</v>
      </c>
      <c r="B107" s="2">
        <f>B101/B102</f>
        <v>0.11</v>
      </c>
      <c r="C107" s="2">
        <f t="shared" ref="C107:G107" si="36">C101/C102</f>
        <v>7.1428571428571425E-2</v>
      </c>
      <c r="D107" s="2">
        <f t="shared" si="36"/>
        <v>0.06</v>
      </c>
      <c r="E107" s="2">
        <f t="shared" si="36"/>
        <v>0.17</v>
      </c>
      <c r="F107" s="2">
        <f t="shared" si="36"/>
        <v>0.12</v>
      </c>
      <c r="G107" s="2">
        <f t="shared" si="36"/>
        <v>0.15</v>
      </c>
    </row>
    <row r="109" spans="1:7" x14ac:dyDescent="0.3">
      <c r="A109" s="3" t="s">
        <v>3</v>
      </c>
      <c r="B109" s="3" t="s">
        <v>7</v>
      </c>
      <c r="C109" s="3" t="s">
        <v>11</v>
      </c>
      <c r="D109" s="3" t="s">
        <v>8</v>
      </c>
      <c r="E109" s="3" t="s">
        <v>9</v>
      </c>
      <c r="F109" s="3" t="s">
        <v>6</v>
      </c>
      <c r="G109" s="3" t="s">
        <v>10</v>
      </c>
    </row>
    <row r="110" spans="1:7" x14ac:dyDescent="0.3">
      <c r="A110" s="1" t="s">
        <v>20</v>
      </c>
      <c r="B110" s="1">
        <v>77</v>
      </c>
      <c r="C110" s="1">
        <v>80</v>
      </c>
      <c r="D110" s="1">
        <v>81</v>
      </c>
      <c r="E110" s="1">
        <v>71</v>
      </c>
      <c r="F110" s="1">
        <v>74</v>
      </c>
      <c r="G110" s="1">
        <v>86</v>
      </c>
    </row>
    <row r="111" spans="1:7" x14ac:dyDescent="0.3">
      <c r="A111" s="1" t="s">
        <v>38</v>
      </c>
      <c r="B111" s="1">
        <v>3</v>
      </c>
      <c r="C111" s="1">
        <v>7</v>
      </c>
      <c r="D111" s="1">
        <v>5</v>
      </c>
      <c r="E111" s="1">
        <v>3</v>
      </c>
      <c r="F111" s="1">
        <v>3</v>
      </c>
      <c r="G111" s="1">
        <v>4</v>
      </c>
    </row>
    <row r="112" spans="1:7" x14ac:dyDescent="0.3">
      <c r="A112" s="1" t="s">
        <v>39</v>
      </c>
      <c r="B112" s="1">
        <v>20</v>
      </c>
      <c r="C112" s="1">
        <v>13</v>
      </c>
      <c r="D112" s="1">
        <v>14</v>
      </c>
      <c r="E112" s="1">
        <v>26</v>
      </c>
      <c r="F112" s="1">
        <v>23</v>
      </c>
      <c r="G112" s="1">
        <v>10</v>
      </c>
    </row>
    <row r="113" spans="1:7" x14ac:dyDescent="0.3">
      <c r="B113">
        <f>SUM(B110:B112)</f>
        <v>100</v>
      </c>
      <c r="C113">
        <f t="shared" ref="C113:G113" si="37">SUM(C110:C112)</f>
        <v>100</v>
      </c>
      <c r="D113">
        <f t="shared" si="37"/>
        <v>100</v>
      </c>
      <c r="E113">
        <f t="shared" si="37"/>
        <v>100</v>
      </c>
      <c r="F113">
        <f t="shared" si="37"/>
        <v>100</v>
      </c>
      <c r="G113">
        <f t="shared" si="37"/>
        <v>100</v>
      </c>
    </row>
    <row r="115" spans="1:7" x14ac:dyDescent="0.3">
      <c r="A115" s="3" t="s">
        <v>3</v>
      </c>
      <c r="B115" s="3" t="s">
        <v>7</v>
      </c>
      <c r="C115" s="3" t="s">
        <v>11</v>
      </c>
      <c r="D115" s="3" t="s">
        <v>8</v>
      </c>
      <c r="E115" s="3" t="s">
        <v>9</v>
      </c>
      <c r="F115" s="3" t="s">
        <v>6</v>
      </c>
      <c r="G115" s="3" t="s">
        <v>10</v>
      </c>
    </row>
    <row r="116" spans="1:7" x14ac:dyDescent="0.3">
      <c r="A116" s="1" t="s">
        <v>20</v>
      </c>
      <c r="B116" s="5">
        <f>B110/B113</f>
        <v>0.77</v>
      </c>
      <c r="C116" s="5">
        <f t="shared" ref="C116:G116" si="38">C110/C113</f>
        <v>0.8</v>
      </c>
      <c r="D116" s="5">
        <f t="shared" si="38"/>
        <v>0.81</v>
      </c>
      <c r="E116" s="5">
        <f t="shared" si="38"/>
        <v>0.71</v>
      </c>
      <c r="F116" s="5">
        <f t="shared" si="38"/>
        <v>0.74</v>
      </c>
      <c r="G116" s="5">
        <f t="shared" si="38"/>
        <v>0.86</v>
      </c>
    </row>
    <row r="117" spans="1:7" x14ac:dyDescent="0.3">
      <c r="A117" s="1" t="s">
        <v>38</v>
      </c>
      <c r="B117" s="5">
        <f>B111/B113</f>
        <v>0.03</v>
      </c>
      <c r="C117" s="5">
        <f t="shared" ref="C117:G117" si="39">C111/C113</f>
        <v>7.0000000000000007E-2</v>
      </c>
      <c r="D117" s="5">
        <f t="shared" si="39"/>
        <v>0.05</v>
      </c>
      <c r="E117" s="5">
        <f t="shared" si="39"/>
        <v>0.03</v>
      </c>
      <c r="F117" s="5">
        <f t="shared" si="39"/>
        <v>0.03</v>
      </c>
      <c r="G117" s="5">
        <f t="shared" si="39"/>
        <v>0.04</v>
      </c>
    </row>
    <row r="118" spans="1:7" x14ac:dyDescent="0.3">
      <c r="A118" s="1" t="s">
        <v>39</v>
      </c>
      <c r="B118" s="5">
        <f>B112/B113</f>
        <v>0.2</v>
      </c>
      <c r="C118" s="5">
        <f t="shared" ref="C118:G118" si="40">C112/C113</f>
        <v>0.13</v>
      </c>
      <c r="D118" s="5">
        <f t="shared" si="40"/>
        <v>0.14000000000000001</v>
      </c>
      <c r="E118" s="5">
        <f t="shared" si="40"/>
        <v>0.26</v>
      </c>
      <c r="F118" s="5">
        <f t="shared" si="40"/>
        <v>0.23</v>
      </c>
      <c r="G118" s="5">
        <f t="shared" si="40"/>
        <v>0.1</v>
      </c>
    </row>
    <row r="119" spans="1:7" x14ac:dyDescent="0.3">
      <c r="B119" s="8"/>
      <c r="C119" s="8"/>
      <c r="D119" s="8"/>
      <c r="E119" s="8"/>
      <c r="F119" s="8"/>
      <c r="G119" s="8"/>
    </row>
    <row r="120" spans="1:7" x14ac:dyDescent="0.3">
      <c r="A120" s="3" t="s">
        <v>40</v>
      </c>
      <c r="B120" s="3" t="s">
        <v>7</v>
      </c>
      <c r="C120" s="3" t="s">
        <v>11</v>
      </c>
      <c r="D120" s="3" t="s">
        <v>8</v>
      </c>
      <c r="E120" s="3" t="s">
        <v>9</v>
      </c>
      <c r="F120" s="3" t="s">
        <v>6</v>
      </c>
      <c r="G120" s="3" t="s">
        <v>10</v>
      </c>
    </row>
    <row r="121" spans="1:7" x14ac:dyDescent="0.3">
      <c r="A121" s="1" t="s">
        <v>5</v>
      </c>
      <c r="B121" s="1">
        <v>14</v>
      </c>
      <c r="C121" s="1">
        <v>11</v>
      </c>
      <c r="D121" s="1">
        <v>8</v>
      </c>
      <c r="E121" s="1">
        <v>13</v>
      </c>
      <c r="F121" s="1">
        <v>7</v>
      </c>
      <c r="G121" s="1">
        <v>14</v>
      </c>
    </row>
    <row r="122" spans="1:7" x14ac:dyDescent="0.3">
      <c r="A122" s="1" t="s">
        <v>4</v>
      </c>
      <c r="B122" s="1">
        <v>86</v>
      </c>
      <c r="C122" s="1">
        <v>87</v>
      </c>
      <c r="D122" s="1">
        <v>92</v>
      </c>
      <c r="E122" s="1">
        <v>87</v>
      </c>
      <c r="F122" s="1">
        <v>93</v>
      </c>
      <c r="G122" s="1">
        <v>86</v>
      </c>
    </row>
    <row r="123" spans="1:7" x14ac:dyDescent="0.3">
      <c r="B123">
        <f>SUM(B121:B122)</f>
        <v>100</v>
      </c>
      <c r="C123">
        <f t="shared" ref="C123:G123" si="41">SUM(C121:C122)</f>
        <v>98</v>
      </c>
      <c r="D123">
        <f t="shared" si="41"/>
        <v>100</v>
      </c>
      <c r="E123">
        <f t="shared" si="41"/>
        <v>100</v>
      </c>
      <c r="F123">
        <f t="shared" si="41"/>
        <v>100</v>
      </c>
      <c r="G123">
        <f t="shared" si="41"/>
        <v>100</v>
      </c>
    </row>
    <row r="124" spans="1:7" x14ac:dyDescent="0.3">
      <c r="A124" s="3" t="s">
        <v>40</v>
      </c>
      <c r="B124" s="3" t="s">
        <v>7</v>
      </c>
      <c r="C124" s="3" t="s">
        <v>11</v>
      </c>
      <c r="D124" s="3" t="s">
        <v>8</v>
      </c>
      <c r="E124" s="3" t="s">
        <v>9</v>
      </c>
      <c r="F124" s="3" t="s">
        <v>6</v>
      </c>
      <c r="G124" s="3" t="s">
        <v>10</v>
      </c>
    </row>
    <row r="125" spans="1:7" x14ac:dyDescent="0.3">
      <c r="A125" s="1" t="s">
        <v>5</v>
      </c>
      <c r="B125" s="2">
        <f>B121/B123</f>
        <v>0.14000000000000001</v>
      </c>
      <c r="C125" s="2">
        <f t="shared" ref="C125:G125" si="42">C121/C123</f>
        <v>0.11224489795918367</v>
      </c>
      <c r="D125" s="2">
        <f t="shared" si="42"/>
        <v>0.08</v>
      </c>
      <c r="E125" s="2">
        <f t="shared" si="42"/>
        <v>0.13</v>
      </c>
      <c r="F125" s="2">
        <f t="shared" si="42"/>
        <v>7.0000000000000007E-2</v>
      </c>
      <c r="G125" s="2">
        <f t="shared" si="42"/>
        <v>0.14000000000000001</v>
      </c>
    </row>
    <row r="126" spans="1:7" x14ac:dyDescent="0.3">
      <c r="A126" s="1" t="s">
        <v>4</v>
      </c>
      <c r="B126" s="2">
        <f>B122/B123</f>
        <v>0.86</v>
      </c>
      <c r="C126" s="2">
        <f t="shared" ref="C126:G126" si="43">C122/C123</f>
        <v>0.88775510204081631</v>
      </c>
      <c r="D126" s="2">
        <f t="shared" si="43"/>
        <v>0.92</v>
      </c>
      <c r="E126" s="2">
        <f t="shared" si="43"/>
        <v>0.87</v>
      </c>
      <c r="F126" s="2">
        <f t="shared" si="43"/>
        <v>0.93</v>
      </c>
      <c r="G126" s="2">
        <f t="shared" si="43"/>
        <v>0.86</v>
      </c>
    </row>
    <row r="128" spans="1:7" x14ac:dyDescent="0.3">
      <c r="A128" s="3" t="s">
        <v>41</v>
      </c>
      <c r="B128" s="3" t="s">
        <v>7</v>
      </c>
      <c r="C128" s="3" t="s">
        <v>11</v>
      </c>
      <c r="D128" s="3" t="s">
        <v>8</v>
      </c>
      <c r="E128" s="3" t="s">
        <v>9</v>
      </c>
      <c r="F128" s="3" t="s">
        <v>6</v>
      </c>
      <c r="G128" s="3" t="s">
        <v>10</v>
      </c>
    </row>
    <row r="129" spans="1:7" x14ac:dyDescent="0.3">
      <c r="A129" s="1" t="s">
        <v>42</v>
      </c>
      <c r="B129" s="1">
        <v>8</v>
      </c>
      <c r="C129" s="1">
        <v>11</v>
      </c>
      <c r="D129" s="1">
        <v>6</v>
      </c>
      <c r="E129" s="1">
        <v>8</v>
      </c>
      <c r="F129" s="1">
        <v>14</v>
      </c>
      <c r="G129" s="1">
        <v>12</v>
      </c>
    </row>
    <row r="130" spans="1:7" x14ac:dyDescent="0.3">
      <c r="A130" s="1" t="s">
        <v>43</v>
      </c>
      <c r="B130" s="1">
        <v>7</v>
      </c>
      <c r="C130" s="1">
        <v>5</v>
      </c>
      <c r="D130" s="1">
        <v>4</v>
      </c>
      <c r="E130" s="1">
        <v>1</v>
      </c>
      <c r="F130" s="1">
        <v>5</v>
      </c>
      <c r="G130" s="1">
        <v>6</v>
      </c>
    </row>
    <row r="131" spans="1:7" x14ac:dyDescent="0.3">
      <c r="A131" s="1" t="s">
        <v>44</v>
      </c>
      <c r="B131" s="1">
        <v>3</v>
      </c>
      <c r="C131" s="1">
        <v>0</v>
      </c>
      <c r="D131" s="1">
        <v>2</v>
      </c>
      <c r="E131" s="1">
        <v>1</v>
      </c>
      <c r="F131" s="1">
        <v>2</v>
      </c>
      <c r="G131" s="1">
        <v>3</v>
      </c>
    </row>
    <row r="132" spans="1:7" x14ac:dyDescent="0.3">
      <c r="A132" s="1" t="s">
        <v>12</v>
      </c>
      <c r="B132" s="1">
        <v>0</v>
      </c>
      <c r="C132" s="1">
        <v>3</v>
      </c>
      <c r="D132" s="1">
        <v>1</v>
      </c>
      <c r="E132" s="1">
        <v>2</v>
      </c>
      <c r="F132" s="1">
        <v>29</v>
      </c>
      <c r="G132" s="1">
        <v>1</v>
      </c>
    </row>
    <row r="133" spans="1:7" x14ac:dyDescent="0.3">
      <c r="B133">
        <f>SUM(B129:B132)</f>
        <v>18</v>
      </c>
      <c r="C133">
        <f t="shared" ref="C133:G133" si="44">SUM(C129:C132)</f>
        <v>19</v>
      </c>
      <c r="D133">
        <f t="shared" si="44"/>
        <v>13</v>
      </c>
      <c r="E133">
        <f t="shared" si="44"/>
        <v>12</v>
      </c>
      <c r="F133">
        <f t="shared" si="44"/>
        <v>50</v>
      </c>
      <c r="G133">
        <f t="shared" si="44"/>
        <v>22</v>
      </c>
    </row>
    <row r="134" spans="1:7" x14ac:dyDescent="0.3">
      <c r="A134" s="3" t="s">
        <v>41</v>
      </c>
      <c r="B134" s="3" t="s">
        <v>7</v>
      </c>
      <c r="C134" s="3" t="s">
        <v>11</v>
      </c>
      <c r="D134" s="3" t="s">
        <v>8</v>
      </c>
      <c r="E134" s="3" t="s">
        <v>9</v>
      </c>
      <c r="F134" s="3" t="s">
        <v>6</v>
      </c>
      <c r="G134" s="3" t="s">
        <v>10</v>
      </c>
    </row>
    <row r="135" spans="1:7" x14ac:dyDescent="0.3">
      <c r="A135" s="1" t="s">
        <v>42</v>
      </c>
      <c r="B135" s="2">
        <f>B129/B133</f>
        <v>0.44444444444444442</v>
      </c>
      <c r="C135" s="2">
        <f t="shared" ref="C135:G135" si="45">C129/C133</f>
        <v>0.57894736842105265</v>
      </c>
      <c r="D135" s="2">
        <f t="shared" si="45"/>
        <v>0.46153846153846156</v>
      </c>
      <c r="E135" s="2">
        <f t="shared" si="45"/>
        <v>0.66666666666666663</v>
      </c>
      <c r="F135" s="2">
        <f t="shared" si="45"/>
        <v>0.28000000000000003</v>
      </c>
      <c r="G135" s="2">
        <f t="shared" si="45"/>
        <v>0.54545454545454541</v>
      </c>
    </row>
    <row r="136" spans="1:7" x14ac:dyDescent="0.3">
      <c r="A136" s="1" t="s">
        <v>43</v>
      </c>
      <c r="B136" s="2">
        <f>B130/B133</f>
        <v>0.3888888888888889</v>
      </c>
      <c r="C136" s="2">
        <f t="shared" ref="C136:G136" si="46">C130/C133</f>
        <v>0.26315789473684209</v>
      </c>
      <c r="D136" s="2">
        <f t="shared" si="46"/>
        <v>0.30769230769230771</v>
      </c>
      <c r="E136" s="2">
        <f t="shared" si="46"/>
        <v>8.3333333333333329E-2</v>
      </c>
      <c r="F136" s="2">
        <f t="shared" si="46"/>
        <v>0.1</v>
      </c>
      <c r="G136" s="2">
        <f t="shared" si="46"/>
        <v>0.27272727272727271</v>
      </c>
    </row>
    <row r="137" spans="1:7" x14ac:dyDescent="0.3">
      <c r="A137" s="1" t="s">
        <v>44</v>
      </c>
      <c r="B137" s="2">
        <f>B131/B133</f>
        <v>0.16666666666666666</v>
      </c>
      <c r="C137" s="2">
        <f t="shared" ref="C137:G137" si="47">C131/C133</f>
        <v>0</v>
      </c>
      <c r="D137" s="2">
        <f t="shared" si="47"/>
        <v>0.15384615384615385</v>
      </c>
      <c r="E137" s="2">
        <f t="shared" si="47"/>
        <v>8.3333333333333329E-2</v>
      </c>
      <c r="F137" s="2">
        <f t="shared" si="47"/>
        <v>0.04</v>
      </c>
      <c r="G137" s="2">
        <f t="shared" si="47"/>
        <v>0.13636363636363635</v>
      </c>
    </row>
    <row r="138" spans="1:7" x14ac:dyDescent="0.3">
      <c r="A138" s="1" t="s">
        <v>12</v>
      </c>
      <c r="B138" s="2">
        <f>B132/B133</f>
        <v>0</v>
      </c>
      <c r="C138" s="2">
        <f t="shared" ref="C138:G138" si="48">C132/C133</f>
        <v>0.15789473684210525</v>
      </c>
      <c r="D138" s="2">
        <f t="shared" si="48"/>
        <v>7.6923076923076927E-2</v>
      </c>
      <c r="E138" s="2">
        <f t="shared" si="48"/>
        <v>0.16666666666666666</v>
      </c>
      <c r="F138" s="2">
        <f t="shared" si="48"/>
        <v>0.57999999999999996</v>
      </c>
      <c r="G138" s="2">
        <f t="shared" si="48"/>
        <v>4.5454545454545456E-2</v>
      </c>
    </row>
    <row r="141" spans="1:7" x14ac:dyDescent="0.3">
      <c r="A141" s="3" t="s">
        <v>45</v>
      </c>
      <c r="B141" s="3" t="s">
        <v>7</v>
      </c>
      <c r="C141" s="3" t="s">
        <v>11</v>
      </c>
      <c r="D141" s="3" t="s">
        <v>9</v>
      </c>
    </row>
    <row r="142" spans="1:7" x14ac:dyDescent="0.3">
      <c r="A142" s="1" t="s">
        <v>5</v>
      </c>
      <c r="B142" s="9"/>
      <c r="C142" s="9"/>
      <c r="D142" s="9"/>
    </row>
    <row r="143" spans="1:7" x14ac:dyDescent="0.3">
      <c r="A143" s="1" t="s">
        <v>4</v>
      </c>
      <c r="B143" s="9"/>
      <c r="C143" s="10"/>
      <c r="D1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12" zoomScaleNormal="100" workbookViewId="0">
      <selection activeCell="K133" sqref="K133"/>
    </sheetView>
  </sheetViews>
  <sheetFormatPr baseColWidth="10" defaultRowHeight="14.4" x14ac:dyDescent="0.3"/>
  <cols>
    <col min="1" max="1" width="35.109375" bestFit="1" customWidth="1"/>
    <col min="2" max="2" width="8" bestFit="1" customWidth="1"/>
    <col min="3" max="3" width="13.44140625" bestFit="1" customWidth="1"/>
    <col min="4" max="5" width="8" bestFit="1" customWidth="1"/>
    <col min="6" max="6" width="9.6640625" bestFit="1" customWidth="1"/>
    <col min="7" max="7" width="8" bestFit="1" customWidth="1"/>
    <col min="16" max="16" width="4.6640625" bestFit="1" customWidth="1"/>
  </cols>
  <sheetData>
    <row r="1" spans="1:7" x14ac:dyDescent="0.3">
      <c r="A1" t="s">
        <v>18</v>
      </c>
    </row>
    <row r="2" spans="1:7" x14ac:dyDescent="0.3">
      <c r="A2" s="3" t="s">
        <v>17</v>
      </c>
      <c r="B2" s="3" t="s">
        <v>7</v>
      </c>
      <c r="C2" s="3" t="s">
        <v>11</v>
      </c>
      <c r="D2" s="3" t="s">
        <v>8</v>
      </c>
      <c r="E2" s="3" t="s">
        <v>9</v>
      </c>
      <c r="F2" s="3" t="s">
        <v>6</v>
      </c>
      <c r="G2" s="3" t="s">
        <v>10</v>
      </c>
    </row>
    <row r="3" spans="1:7" x14ac:dyDescent="0.3">
      <c r="A3" s="1" t="s">
        <v>13</v>
      </c>
      <c r="B3" s="1">
        <v>54</v>
      </c>
      <c r="C3" s="1">
        <v>42</v>
      </c>
      <c r="D3" s="1">
        <v>46</v>
      </c>
      <c r="E3" s="1">
        <v>51</v>
      </c>
      <c r="F3" s="1">
        <v>45</v>
      </c>
      <c r="G3" s="1">
        <v>51</v>
      </c>
    </row>
    <row r="4" spans="1:7" x14ac:dyDescent="0.3">
      <c r="A4" s="1" t="s">
        <v>14</v>
      </c>
      <c r="B4" s="1">
        <v>40</v>
      </c>
      <c r="C4" s="1">
        <v>42</v>
      </c>
      <c r="D4" s="1">
        <v>44</v>
      </c>
      <c r="E4" s="1">
        <v>43</v>
      </c>
      <c r="F4" s="1">
        <v>45</v>
      </c>
      <c r="G4" s="1">
        <v>37</v>
      </c>
    </row>
    <row r="5" spans="1:7" x14ac:dyDescent="0.3">
      <c r="A5" s="1" t="s">
        <v>15</v>
      </c>
      <c r="B5" s="1">
        <v>5</v>
      </c>
      <c r="C5" s="1">
        <v>12</v>
      </c>
      <c r="D5" s="1">
        <v>7</v>
      </c>
      <c r="E5" s="1">
        <v>5</v>
      </c>
      <c r="F5" s="1">
        <v>8</v>
      </c>
      <c r="G5" s="1">
        <v>11</v>
      </c>
    </row>
    <row r="6" spans="1:7" x14ac:dyDescent="0.3">
      <c r="A6" s="1" t="s">
        <v>16</v>
      </c>
      <c r="B6" s="1">
        <v>1</v>
      </c>
      <c r="C6" s="1">
        <v>4</v>
      </c>
      <c r="D6" s="1">
        <v>3</v>
      </c>
      <c r="E6" s="1">
        <v>1</v>
      </c>
      <c r="F6" s="1">
        <v>2</v>
      </c>
      <c r="G6" s="1">
        <v>1</v>
      </c>
    </row>
    <row r="7" spans="1:7" x14ac:dyDescent="0.3">
      <c r="B7">
        <f>SUM(B3:B6)</f>
        <v>100</v>
      </c>
      <c r="C7">
        <f t="shared" ref="C7:G7" si="0">SUM(C3:C6)</f>
        <v>100</v>
      </c>
      <c r="D7">
        <f t="shared" si="0"/>
        <v>100</v>
      </c>
      <c r="E7">
        <f t="shared" si="0"/>
        <v>100</v>
      </c>
      <c r="F7">
        <f t="shared" si="0"/>
        <v>100</v>
      </c>
      <c r="G7">
        <f t="shared" si="0"/>
        <v>100</v>
      </c>
    </row>
    <row r="8" spans="1:7" x14ac:dyDescent="0.3">
      <c r="A8" t="s">
        <v>19</v>
      </c>
    </row>
    <row r="9" spans="1:7" x14ac:dyDescent="0.3">
      <c r="A9" s="3" t="s">
        <v>17</v>
      </c>
      <c r="B9" s="3" t="s">
        <v>7</v>
      </c>
      <c r="C9" s="3" t="s">
        <v>11</v>
      </c>
      <c r="D9" s="3" t="s">
        <v>8</v>
      </c>
      <c r="E9" s="3" t="s">
        <v>9</v>
      </c>
      <c r="F9" s="3" t="s">
        <v>6</v>
      </c>
      <c r="G9" s="3" t="s">
        <v>10</v>
      </c>
    </row>
    <row r="10" spans="1:7" x14ac:dyDescent="0.3">
      <c r="A10" s="1" t="s">
        <v>13</v>
      </c>
      <c r="B10" s="2">
        <f>B3/$B$7</f>
        <v>0.54</v>
      </c>
      <c r="C10" s="2">
        <f>C3/$C$7</f>
        <v>0.42</v>
      </c>
      <c r="D10" s="2">
        <f>D3/$D$7</f>
        <v>0.46</v>
      </c>
      <c r="E10" s="2">
        <f>E3/$E$7</f>
        <v>0.51</v>
      </c>
      <c r="F10" s="2">
        <f>F3/$F$7</f>
        <v>0.45</v>
      </c>
      <c r="G10" s="2">
        <f>G3/$G$7</f>
        <v>0.51</v>
      </c>
    </row>
    <row r="11" spans="1:7" x14ac:dyDescent="0.3">
      <c r="A11" s="1" t="s">
        <v>14</v>
      </c>
      <c r="B11" s="2">
        <f>B4/$B$7</f>
        <v>0.4</v>
      </c>
      <c r="C11" s="2">
        <f>C4/$C$7</f>
        <v>0.42</v>
      </c>
      <c r="D11" s="2">
        <f>D4/$D$7</f>
        <v>0.44</v>
      </c>
      <c r="E11" s="2">
        <f>E4/$E$7</f>
        <v>0.43</v>
      </c>
      <c r="F11" s="2">
        <f>F4/$F$7</f>
        <v>0.45</v>
      </c>
      <c r="G11" s="2">
        <f>G4/$G$7</f>
        <v>0.37</v>
      </c>
    </row>
    <row r="12" spans="1:7" x14ac:dyDescent="0.3">
      <c r="A12" s="1" t="s">
        <v>15</v>
      </c>
      <c r="B12" s="2">
        <f>B5/$B$7</f>
        <v>0.05</v>
      </c>
      <c r="C12" s="2">
        <f>C5/$C$7</f>
        <v>0.12</v>
      </c>
      <c r="D12" s="2">
        <f>D5/$D$7</f>
        <v>7.0000000000000007E-2</v>
      </c>
      <c r="E12" s="2">
        <f>E5/$E$7</f>
        <v>0.05</v>
      </c>
      <c r="F12" s="2">
        <f>F5/$F$7</f>
        <v>0.08</v>
      </c>
      <c r="G12" s="2">
        <f>G5/$G$7</f>
        <v>0.11</v>
      </c>
    </row>
    <row r="13" spans="1:7" x14ac:dyDescent="0.3">
      <c r="A13" s="1" t="s">
        <v>16</v>
      </c>
      <c r="B13" s="2">
        <f>B6/$B$7</f>
        <v>0.01</v>
      </c>
      <c r="C13" s="2">
        <f>C6/$C$7</f>
        <v>0.04</v>
      </c>
      <c r="D13" s="2">
        <f>D6/$D$7</f>
        <v>0.03</v>
      </c>
      <c r="E13" s="2">
        <f>E6/$E$7</f>
        <v>0.01</v>
      </c>
      <c r="F13" s="2">
        <f>F6/$F$7</f>
        <v>0.02</v>
      </c>
      <c r="G13" s="2">
        <f>G6/$G$7</f>
        <v>0.01</v>
      </c>
    </row>
    <row r="14" spans="1:7" x14ac:dyDescent="0.3">
      <c r="B14" s="4">
        <f>SUM(B10:B13)</f>
        <v>1</v>
      </c>
      <c r="C14" s="4">
        <f t="shared" ref="C14:G14" si="1">SUM(C10:C13)</f>
        <v>1</v>
      </c>
      <c r="D14" s="4">
        <f t="shared" si="1"/>
        <v>1</v>
      </c>
      <c r="E14" s="4">
        <f t="shared" si="1"/>
        <v>1</v>
      </c>
      <c r="F14" s="4">
        <f t="shared" si="1"/>
        <v>1</v>
      </c>
      <c r="G14" s="4">
        <f t="shared" si="1"/>
        <v>1</v>
      </c>
    </row>
    <row r="15" spans="1:7" x14ac:dyDescent="0.3">
      <c r="F15" s="4"/>
    </row>
    <row r="16" spans="1:7" x14ac:dyDescent="0.3">
      <c r="A16" s="3" t="s">
        <v>23</v>
      </c>
      <c r="B16" s="3" t="s">
        <v>7</v>
      </c>
      <c r="C16" s="3" t="s">
        <v>11</v>
      </c>
      <c r="D16" s="3" t="s">
        <v>8</v>
      </c>
      <c r="E16" s="3" t="s">
        <v>9</v>
      </c>
      <c r="F16" s="3" t="s">
        <v>6</v>
      </c>
      <c r="G16" s="3" t="s">
        <v>10</v>
      </c>
    </row>
    <row r="17" spans="1:14" x14ac:dyDescent="0.3">
      <c r="A17" s="1" t="s">
        <v>20</v>
      </c>
      <c r="B17" s="1">
        <v>85</v>
      </c>
      <c r="C17" s="1">
        <v>87</v>
      </c>
      <c r="D17" s="1">
        <v>91</v>
      </c>
      <c r="E17" s="1">
        <v>86</v>
      </c>
      <c r="F17" s="1">
        <v>88</v>
      </c>
      <c r="G17" s="1">
        <v>89</v>
      </c>
    </row>
    <row r="18" spans="1:14" x14ac:dyDescent="0.3">
      <c r="A18" s="1" t="s">
        <v>5</v>
      </c>
      <c r="B18" s="1">
        <v>12</v>
      </c>
      <c r="C18" s="1">
        <v>11</v>
      </c>
      <c r="D18" s="1">
        <v>8</v>
      </c>
      <c r="E18" s="1">
        <v>6</v>
      </c>
      <c r="F18" s="1">
        <v>12</v>
      </c>
      <c r="G18" s="1">
        <v>8</v>
      </c>
    </row>
    <row r="19" spans="1:14" x14ac:dyDescent="0.3">
      <c r="A19" s="1" t="s">
        <v>21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</row>
    <row r="20" spans="1:14" x14ac:dyDescent="0.3">
      <c r="A20" s="1" t="s">
        <v>22</v>
      </c>
      <c r="B20" s="1">
        <v>3</v>
      </c>
      <c r="C20" s="1">
        <v>2</v>
      </c>
      <c r="D20" s="1">
        <v>1</v>
      </c>
      <c r="E20" s="1">
        <v>7</v>
      </c>
      <c r="F20" s="1">
        <v>0</v>
      </c>
      <c r="G20" s="1">
        <v>3</v>
      </c>
    </row>
    <row r="21" spans="1:14" x14ac:dyDescent="0.3">
      <c r="B21">
        <f>SUM(B17:B20)</f>
        <v>100</v>
      </c>
      <c r="C21">
        <f t="shared" ref="C21:G21" si="2">SUM(C17:C20)</f>
        <v>100</v>
      </c>
      <c r="D21">
        <f t="shared" si="2"/>
        <v>100</v>
      </c>
      <c r="E21">
        <f t="shared" si="2"/>
        <v>100</v>
      </c>
      <c r="F21">
        <f t="shared" si="2"/>
        <v>100</v>
      </c>
      <c r="G21">
        <f t="shared" si="2"/>
        <v>100</v>
      </c>
    </row>
    <row r="23" spans="1:14" x14ac:dyDescent="0.3">
      <c r="A23" s="3" t="s">
        <v>23</v>
      </c>
      <c r="B23" s="3" t="s">
        <v>7</v>
      </c>
      <c r="C23" s="3" t="s">
        <v>11</v>
      </c>
      <c r="D23" s="3" t="s">
        <v>8</v>
      </c>
      <c r="E23" s="3" t="s">
        <v>9</v>
      </c>
      <c r="F23" s="3" t="s">
        <v>6</v>
      </c>
      <c r="G23" s="3" t="s">
        <v>10</v>
      </c>
    </row>
    <row r="24" spans="1:14" x14ac:dyDescent="0.3">
      <c r="A24" s="1" t="s">
        <v>20</v>
      </c>
      <c r="B24" s="2">
        <f>B17/$B$21</f>
        <v>0.85</v>
      </c>
      <c r="C24" s="2">
        <f>C17/$C$21</f>
        <v>0.87</v>
      </c>
      <c r="D24" s="2">
        <f>D17/$D$21</f>
        <v>0.91</v>
      </c>
      <c r="E24" s="2">
        <f>E17/$E$21</f>
        <v>0.86</v>
      </c>
      <c r="F24" s="2">
        <f>F17/$F$21</f>
        <v>0.88</v>
      </c>
      <c r="G24" s="2">
        <f>G17/$G$21</f>
        <v>0.89</v>
      </c>
    </row>
    <row r="25" spans="1:14" x14ac:dyDescent="0.3">
      <c r="A25" s="1" t="s">
        <v>5</v>
      </c>
      <c r="B25" s="2">
        <f t="shared" ref="B25:B27" si="3">B18/$B$21</f>
        <v>0.12</v>
      </c>
      <c r="C25" s="2">
        <f t="shared" ref="C25:C27" si="4">C18/$C$21</f>
        <v>0.11</v>
      </c>
      <c r="D25" s="2">
        <f t="shared" ref="D25:D27" si="5">D18/$D$21</f>
        <v>0.08</v>
      </c>
      <c r="E25" s="2">
        <f t="shared" ref="E25:E27" si="6">E18/$E$21</f>
        <v>0.06</v>
      </c>
      <c r="F25" s="2">
        <f t="shared" ref="F25:F27" si="7">F18/$F$21</f>
        <v>0.12</v>
      </c>
      <c r="G25" s="2">
        <f t="shared" ref="G25:G27" si="8">G18/$G$21</f>
        <v>0.08</v>
      </c>
    </row>
    <row r="26" spans="1:14" x14ac:dyDescent="0.3">
      <c r="A26" s="1" t="s">
        <v>21</v>
      </c>
      <c r="B26" s="2">
        <f t="shared" si="3"/>
        <v>0</v>
      </c>
      <c r="C26" s="2">
        <f t="shared" si="4"/>
        <v>0</v>
      </c>
      <c r="D26" s="2">
        <f t="shared" si="5"/>
        <v>0</v>
      </c>
      <c r="E26" s="2">
        <f t="shared" si="6"/>
        <v>0.01</v>
      </c>
      <c r="F26" s="2">
        <f t="shared" si="7"/>
        <v>0</v>
      </c>
      <c r="G26" s="2">
        <f t="shared" si="8"/>
        <v>0</v>
      </c>
    </row>
    <row r="27" spans="1:14" x14ac:dyDescent="0.3">
      <c r="A27" s="1" t="s">
        <v>22</v>
      </c>
      <c r="B27" s="2">
        <f t="shared" si="3"/>
        <v>0.03</v>
      </c>
      <c r="C27" s="2">
        <f t="shared" si="4"/>
        <v>0.02</v>
      </c>
      <c r="D27" s="2">
        <f t="shared" si="5"/>
        <v>0.01</v>
      </c>
      <c r="E27" s="2">
        <f t="shared" si="6"/>
        <v>7.0000000000000007E-2</v>
      </c>
      <c r="F27" s="2">
        <f t="shared" si="7"/>
        <v>0</v>
      </c>
      <c r="G27" s="2">
        <f t="shared" si="8"/>
        <v>0.03</v>
      </c>
    </row>
    <row r="28" spans="1:14" x14ac:dyDescent="0.3">
      <c r="B28" s="4">
        <f>SUM(B24:B27)</f>
        <v>1</v>
      </c>
      <c r="C28" s="4">
        <f t="shared" ref="C28:G28" si="9">SUM(C24:C27)</f>
        <v>1</v>
      </c>
      <c r="D28" s="4">
        <f t="shared" si="9"/>
        <v>1</v>
      </c>
      <c r="E28" s="4">
        <f t="shared" si="9"/>
        <v>1</v>
      </c>
      <c r="F28" s="4">
        <f t="shared" si="9"/>
        <v>1</v>
      </c>
      <c r="G28" s="4">
        <f t="shared" si="9"/>
        <v>1</v>
      </c>
    </row>
    <row r="30" spans="1:14" x14ac:dyDescent="0.3">
      <c r="A30" s="3" t="s">
        <v>24</v>
      </c>
      <c r="B30" s="3" t="s">
        <v>7</v>
      </c>
      <c r="C30" s="3" t="s">
        <v>11</v>
      </c>
      <c r="D30" s="3" t="s">
        <v>8</v>
      </c>
      <c r="E30" s="3" t="s">
        <v>9</v>
      </c>
      <c r="F30" s="3" t="s">
        <v>6</v>
      </c>
      <c r="G30" s="3" t="s">
        <v>10</v>
      </c>
      <c r="N30" s="11"/>
    </row>
    <row r="31" spans="1:14" x14ac:dyDescent="0.3">
      <c r="A31" s="1" t="s">
        <v>5</v>
      </c>
      <c r="B31" s="1">
        <v>40</v>
      </c>
      <c r="C31" s="1">
        <v>53</v>
      </c>
      <c r="D31" s="1">
        <v>36</v>
      </c>
      <c r="E31" s="1">
        <v>65</v>
      </c>
      <c r="F31" s="1">
        <v>38</v>
      </c>
      <c r="G31" s="1">
        <v>53</v>
      </c>
    </row>
    <row r="32" spans="1:14" x14ac:dyDescent="0.3">
      <c r="A32" s="1" t="s">
        <v>4</v>
      </c>
      <c r="B32" s="1">
        <v>60</v>
      </c>
      <c r="C32" s="1">
        <v>47</v>
      </c>
      <c r="D32" s="1">
        <v>64</v>
      </c>
      <c r="E32" s="1">
        <v>35</v>
      </c>
      <c r="F32" s="1">
        <v>62</v>
      </c>
      <c r="G32" s="1">
        <v>47</v>
      </c>
    </row>
    <row r="33" spans="1:7" x14ac:dyDescent="0.3">
      <c r="B33">
        <f>SUM(B31:B32)</f>
        <v>100</v>
      </c>
      <c r="C33">
        <f t="shared" ref="C33:G33" si="10">SUM(C31:C32)</f>
        <v>100</v>
      </c>
      <c r="D33">
        <f t="shared" si="10"/>
        <v>100</v>
      </c>
      <c r="E33">
        <f t="shared" si="10"/>
        <v>100</v>
      </c>
      <c r="F33">
        <f t="shared" si="10"/>
        <v>100</v>
      </c>
      <c r="G33">
        <f t="shared" si="10"/>
        <v>100</v>
      </c>
    </row>
    <row r="35" spans="1:7" x14ac:dyDescent="0.3">
      <c r="A35" s="3" t="s">
        <v>24</v>
      </c>
      <c r="B35" s="3" t="s">
        <v>7</v>
      </c>
      <c r="C35" s="3" t="s">
        <v>11</v>
      </c>
      <c r="D35" s="3" t="s">
        <v>8</v>
      </c>
      <c r="E35" s="3" t="s">
        <v>9</v>
      </c>
      <c r="F35" s="3" t="s">
        <v>6</v>
      </c>
      <c r="G35" s="3" t="s">
        <v>10</v>
      </c>
    </row>
    <row r="36" spans="1:7" x14ac:dyDescent="0.3">
      <c r="A36" s="1" t="s">
        <v>5</v>
      </c>
      <c r="B36" s="2">
        <f>B31/B33</f>
        <v>0.4</v>
      </c>
      <c r="C36" s="2">
        <f t="shared" ref="C36:G36" si="11">C31/C33</f>
        <v>0.53</v>
      </c>
      <c r="D36" s="2">
        <f t="shared" si="11"/>
        <v>0.36</v>
      </c>
      <c r="E36" s="2">
        <f t="shared" si="11"/>
        <v>0.65</v>
      </c>
      <c r="F36" s="2">
        <f t="shared" si="11"/>
        <v>0.38</v>
      </c>
      <c r="G36" s="2">
        <f t="shared" si="11"/>
        <v>0.53</v>
      </c>
    </row>
    <row r="37" spans="1:7" x14ac:dyDescent="0.3">
      <c r="A37" s="1" t="s">
        <v>4</v>
      </c>
      <c r="B37" s="2">
        <f>B32/B33</f>
        <v>0.6</v>
      </c>
      <c r="C37" s="2">
        <f t="shared" ref="C37:G37" si="12">C32/C33</f>
        <v>0.47</v>
      </c>
      <c r="D37" s="2">
        <f t="shared" si="12"/>
        <v>0.64</v>
      </c>
      <c r="E37" s="2">
        <f t="shared" si="12"/>
        <v>0.35</v>
      </c>
      <c r="F37" s="2">
        <f t="shared" si="12"/>
        <v>0.62</v>
      </c>
      <c r="G37" s="2">
        <f t="shared" si="12"/>
        <v>0.47</v>
      </c>
    </row>
    <row r="39" spans="1:7" x14ac:dyDescent="0.3">
      <c r="A39" s="3" t="s">
        <v>25</v>
      </c>
      <c r="B39" s="3" t="s">
        <v>7</v>
      </c>
      <c r="C39" s="3" t="s">
        <v>11</v>
      </c>
      <c r="D39" s="3" t="s">
        <v>8</v>
      </c>
      <c r="E39" s="3" t="s">
        <v>9</v>
      </c>
      <c r="F39" s="3" t="s">
        <v>6</v>
      </c>
      <c r="G39" s="3" t="s">
        <v>10</v>
      </c>
    </row>
    <row r="40" spans="1:7" x14ac:dyDescent="0.3">
      <c r="A40" s="1" t="s">
        <v>5</v>
      </c>
      <c r="B40" s="1">
        <v>60</v>
      </c>
      <c r="C40" s="1">
        <v>68</v>
      </c>
      <c r="D40" s="1">
        <v>55</v>
      </c>
      <c r="E40" s="1">
        <v>67</v>
      </c>
      <c r="F40" s="1">
        <v>58</v>
      </c>
      <c r="G40" s="1">
        <v>58</v>
      </c>
    </row>
    <row r="41" spans="1:7" x14ac:dyDescent="0.3">
      <c r="A41" s="1" t="s">
        <v>4</v>
      </c>
      <c r="B41" s="1">
        <v>40</v>
      </c>
      <c r="C41" s="1">
        <v>32</v>
      </c>
      <c r="D41" s="1">
        <v>45</v>
      </c>
      <c r="E41" s="1">
        <v>33</v>
      </c>
      <c r="F41" s="1">
        <v>42</v>
      </c>
      <c r="G41" s="1">
        <v>42</v>
      </c>
    </row>
    <row r="42" spans="1:7" x14ac:dyDescent="0.3">
      <c r="B42">
        <f>SUM(B40:B41)</f>
        <v>100</v>
      </c>
      <c r="C42">
        <f t="shared" ref="C42:G42" si="13">SUM(C40:C41)</f>
        <v>100</v>
      </c>
      <c r="D42">
        <f t="shared" si="13"/>
        <v>100</v>
      </c>
      <c r="E42">
        <f t="shared" si="13"/>
        <v>100</v>
      </c>
      <c r="F42">
        <f t="shared" si="13"/>
        <v>100</v>
      </c>
      <c r="G42">
        <f t="shared" si="13"/>
        <v>100</v>
      </c>
    </row>
    <row r="44" spans="1:7" x14ac:dyDescent="0.3">
      <c r="A44" s="3" t="s">
        <v>25</v>
      </c>
      <c r="B44" s="3" t="s">
        <v>7</v>
      </c>
      <c r="C44" s="3" t="s">
        <v>11</v>
      </c>
      <c r="D44" s="3" t="s">
        <v>8</v>
      </c>
      <c r="E44" s="3" t="s">
        <v>9</v>
      </c>
      <c r="F44" s="3" t="s">
        <v>6</v>
      </c>
      <c r="G44" s="3" t="s">
        <v>10</v>
      </c>
    </row>
    <row r="45" spans="1:7" x14ac:dyDescent="0.3">
      <c r="A45" s="1" t="s">
        <v>4</v>
      </c>
      <c r="B45" s="2">
        <f t="shared" ref="B45:G45" si="14">B41/B42</f>
        <v>0.4</v>
      </c>
      <c r="C45" s="2">
        <f t="shared" si="14"/>
        <v>0.32</v>
      </c>
      <c r="D45" s="2">
        <f t="shared" si="14"/>
        <v>0.45</v>
      </c>
      <c r="E45" s="2">
        <f t="shared" si="14"/>
        <v>0.33</v>
      </c>
      <c r="F45" s="2">
        <f t="shared" si="14"/>
        <v>0.42</v>
      </c>
      <c r="G45" s="2">
        <f t="shared" si="14"/>
        <v>0.42</v>
      </c>
    </row>
    <row r="46" spans="1:7" x14ac:dyDescent="0.3">
      <c r="A46" s="1" t="s">
        <v>5</v>
      </c>
      <c r="B46" s="2">
        <f>B40/B42</f>
        <v>0.6</v>
      </c>
      <c r="C46" s="2">
        <f t="shared" ref="C46:G46" si="15">C40/C42</f>
        <v>0.68</v>
      </c>
      <c r="D46" s="2">
        <f t="shared" si="15"/>
        <v>0.55000000000000004</v>
      </c>
      <c r="E46" s="2">
        <f t="shared" si="15"/>
        <v>0.67</v>
      </c>
      <c r="F46" s="2">
        <f t="shared" si="15"/>
        <v>0.57999999999999996</v>
      </c>
      <c r="G46" s="2">
        <f t="shared" si="15"/>
        <v>0.57999999999999996</v>
      </c>
    </row>
    <row r="49" spans="1:8" x14ac:dyDescent="0.3">
      <c r="A49" s="3" t="s">
        <v>26</v>
      </c>
      <c r="B49" s="3" t="s">
        <v>7</v>
      </c>
      <c r="C49" s="3" t="s">
        <v>11</v>
      </c>
      <c r="D49" s="3" t="s">
        <v>8</v>
      </c>
      <c r="E49" s="3" t="s">
        <v>9</v>
      </c>
      <c r="F49" s="3" t="s">
        <v>6</v>
      </c>
      <c r="G49" s="3" t="s">
        <v>10</v>
      </c>
      <c r="H49" s="6"/>
    </row>
    <row r="50" spans="1:8" x14ac:dyDescent="0.3">
      <c r="A50" s="1" t="s">
        <v>4</v>
      </c>
      <c r="B50" s="1">
        <v>88</v>
      </c>
      <c r="C50" s="1">
        <v>83</v>
      </c>
      <c r="D50" s="1">
        <v>79</v>
      </c>
      <c r="E50" s="1">
        <v>58</v>
      </c>
      <c r="F50" s="1">
        <v>81</v>
      </c>
      <c r="G50" s="1">
        <v>71</v>
      </c>
      <c r="H50" s="6"/>
    </row>
    <row r="51" spans="1:8" x14ac:dyDescent="0.3">
      <c r="A51" s="1" t="s">
        <v>5</v>
      </c>
      <c r="B51" s="1">
        <v>12</v>
      </c>
      <c r="C51" s="1">
        <v>17</v>
      </c>
      <c r="D51" s="1">
        <v>21</v>
      </c>
      <c r="E51" s="1">
        <v>42</v>
      </c>
      <c r="F51" s="1">
        <v>19</v>
      </c>
      <c r="G51" s="1">
        <v>29</v>
      </c>
      <c r="H51" s="6"/>
    </row>
    <row r="52" spans="1:8" x14ac:dyDescent="0.3">
      <c r="A52" s="7"/>
      <c r="B52" s="7">
        <f>SUM(B50:B51)</f>
        <v>100</v>
      </c>
      <c r="C52" s="7">
        <f t="shared" ref="C52:G52" si="16">SUM(C50:C51)</f>
        <v>100</v>
      </c>
      <c r="D52" s="7">
        <f t="shared" si="16"/>
        <v>100</v>
      </c>
      <c r="E52" s="7">
        <f t="shared" si="16"/>
        <v>100</v>
      </c>
      <c r="F52" s="7">
        <f t="shared" si="16"/>
        <v>100</v>
      </c>
      <c r="G52" s="7">
        <f t="shared" si="16"/>
        <v>100</v>
      </c>
      <c r="H52" s="6"/>
    </row>
    <row r="54" spans="1:8" x14ac:dyDescent="0.3">
      <c r="A54" s="3" t="s">
        <v>26</v>
      </c>
      <c r="B54" s="3" t="s">
        <v>7</v>
      </c>
      <c r="C54" s="3" t="s">
        <v>11</v>
      </c>
      <c r="D54" s="3" t="s">
        <v>8</v>
      </c>
      <c r="E54" s="3" t="s">
        <v>9</v>
      </c>
      <c r="F54" s="3" t="s">
        <v>6</v>
      </c>
      <c r="G54" s="3" t="s">
        <v>10</v>
      </c>
    </row>
    <row r="55" spans="1:8" x14ac:dyDescent="0.3">
      <c r="A55" s="1" t="s">
        <v>4</v>
      </c>
      <c r="B55" s="5">
        <f>B50/B52</f>
        <v>0.88</v>
      </c>
      <c r="C55" s="5">
        <f t="shared" ref="C55:G55" si="17">C50/C52</f>
        <v>0.83</v>
      </c>
      <c r="D55" s="5">
        <f t="shared" si="17"/>
        <v>0.79</v>
      </c>
      <c r="E55" s="5">
        <f t="shared" si="17"/>
        <v>0.57999999999999996</v>
      </c>
      <c r="F55" s="5">
        <f t="shared" si="17"/>
        <v>0.81</v>
      </c>
      <c r="G55" s="5">
        <f t="shared" si="17"/>
        <v>0.71</v>
      </c>
    </row>
    <row r="56" spans="1:8" x14ac:dyDescent="0.3">
      <c r="A56" s="1" t="s">
        <v>5</v>
      </c>
      <c r="B56" s="5">
        <f>B51/B52</f>
        <v>0.12</v>
      </c>
      <c r="C56" s="5">
        <f t="shared" ref="C56:G56" si="18">C51/C52</f>
        <v>0.17</v>
      </c>
      <c r="D56" s="5">
        <f t="shared" si="18"/>
        <v>0.21</v>
      </c>
      <c r="E56" s="5">
        <f t="shared" si="18"/>
        <v>0.42</v>
      </c>
      <c r="F56" s="5">
        <f t="shared" si="18"/>
        <v>0.19</v>
      </c>
      <c r="G56" s="5">
        <f t="shared" si="18"/>
        <v>0.28999999999999998</v>
      </c>
      <c r="H56" s="7"/>
    </row>
    <row r="58" spans="1:8" x14ac:dyDescent="0.3">
      <c r="A58" s="3" t="s">
        <v>27</v>
      </c>
      <c r="B58" s="3" t="s">
        <v>7</v>
      </c>
      <c r="C58" s="3" t="s">
        <v>11</v>
      </c>
      <c r="D58" s="3" t="s">
        <v>8</v>
      </c>
      <c r="E58" s="3" t="s">
        <v>9</v>
      </c>
      <c r="F58" s="3" t="s">
        <v>6</v>
      </c>
      <c r="G58" s="3" t="s">
        <v>10</v>
      </c>
    </row>
    <row r="59" spans="1:8" x14ac:dyDescent="0.3">
      <c r="A59" s="1" t="s">
        <v>4</v>
      </c>
      <c r="B59" s="1">
        <v>9</v>
      </c>
      <c r="C59" s="1">
        <v>11</v>
      </c>
      <c r="D59" s="1">
        <v>19</v>
      </c>
      <c r="E59" s="1">
        <v>35</v>
      </c>
      <c r="F59" s="1">
        <v>14</v>
      </c>
      <c r="G59" s="1">
        <v>21</v>
      </c>
    </row>
    <row r="60" spans="1:8" x14ac:dyDescent="0.3">
      <c r="A60" s="1" t="s">
        <v>5</v>
      </c>
      <c r="B60" s="1">
        <v>1</v>
      </c>
      <c r="C60" s="1">
        <v>4</v>
      </c>
      <c r="D60" s="1">
        <v>2</v>
      </c>
      <c r="E60" s="1">
        <v>5</v>
      </c>
      <c r="F60" s="1">
        <v>1</v>
      </c>
      <c r="G60" s="1">
        <v>2</v>
      </c>
    </row>
    <row r="61" spans="1:8" x14ac:dyDescent="0.3">
      <c r="B61">
        <f>SUM(B59:B60)</f>
        <v>10</v>
      </c>
      <c r="C61">
        <f t="shared" ref="C61:G61" si="19">SUM(C59:C60)</f>
        <v>15</v>
      </c>
      <c r="D61">
        <f t="shared" si="19"/>
        <v>21</v>
      </c>
      <c r="E61">
        <f t="shared" si="19"/>
        <v>40</v>
      </c>
      <c r="F61">
        <f t="shared" si="19"/>
        <v>15</v>
      </c>
      <c r="G61">
        <f t="shared" si="19"/>
        <v>23</v>
      </c>
    </row>
    <row r="63" spans="1:8" x14ac:dyDescent="0.3">
      <c r="A63" s="3" t="s">
        <v>27</v>
      </c>
      <c r="B63" s="3" t="s">
        <v>7</v>
      </c>
      <c r="C63" s="3" t="s">
        <v>11</v>
      </c>
      <c r="D63" s="3" t="s">
        <v>8</v>
      </c>
      <c r="E63" s="3" t="s">
        <v>9</v>
      </c>
      <c r="F63" s="3" t="s">
        <v>6</v>
      </c>
      <c r="G63" s="3" t="s">
        <v>10</v>
      </c>
    </row>
    <row r="64" spans="1:8" x14ac:dyDescent="0.3">
      <c r="A64" s="1" t="s">
        <v>4</v>
      </c>
      <c r="B64" s="2">
        <f>B59/B61</f>
        <v>0.9</v>
      </c>
      <c r="C64" s="2">
        <f t="shared" ref="C64:G64" si="20">C59/C61</f>
        <v>0.73333333333333328</v>
      </c>
      <c r="D64" s="2">
        <f t="shared" si="20"/>
        <v>0.90476190476190477</v>
      </c>
      <c r="E64" s="2">
        <f t="shared" si="20"/>
        <v>0.875</v>
      </c>
      <c r="F64" s="2">
        <f t="shared" si="20"/>
        <v>0.93333333333333335</v>
      </c>
      <c r="G64" s="2">
        <f t="shared" si="20"/>
        <v>0.91304347826086951</v>
      </c>
    </row>
    <row r="65" spans="1:7" x14ac:dyDescent="0.3">
      <c r="A65" s="1" t="s">
        <v>5</v>
      </c>
      <c r="B65" s="5">
        <f>B60/B61</f>
        <v>0.1</v>
      </c>
      <c r="C65" s="5">
        <f t="shared" ref="C65:G65" si="21">C60/C61</f>
        <v>0.26666666666666666</v>
      </c>
      <c r="D65" s="5">
        <f t="shared" si="21"/>
        <v>9.5238095238095233E-2</v>
      </c>
      <c r="E65" s="5">
        <f t="shared" si="21"/>
        <v>0.125</v>
      </c>
      <c r="F65" s="5">
        <f t="shared" si="21"/>
        <v>6.6666666666666666E-2</v>
      </c>
      <c r="G65" s="5">
        <f t="shared" si="21"/>
        <v>8.6956521739130432E-2</v>
      </c>
    </row>
    <row r="67" spans="1:7" x14ac:dyDescent="0.3">
      <c r="A67" s="3" t="s">
        <v>0</v>
      </c>
      <c r="B67" s="3" t="s">
        <v>7</v>
      </c>
      <c r="C67" s="3" t="s">
        <v>11</v>
      </c>
      <c r="D67" s="3" t="s">
        <v>8</v>
      </c>
      <c r="E67" s="3" t="s">
        <v>9</v>
      </c>
      <c r="F67" s="3" t="s">
        <v>6</v>
      </c>
      <c r="G67" s="3" t="s">
        <v>10</v>
      </c>
    </row>
    <row r="68" spans="1:7" x14ac:dyDescent="0.3">
      <c r="A68" s="1" t="s">
        <v>28</v>
      </c>
      <c r="B68" s="1">
        <v>86</v>
      </c>
      <c r="C68" s="1">
        <v>48</v>
      </c>
      <c r="D68" s="1">
        <v>53</v>
      </c>
      <c r="E68" s="1">
        <v>59</v>
      </c>
      <c r="F68" s="1">
        <v>63</v>
      </c>
      <c r="G68" s="1">
        <v>73</v>
      </c>
    </row>
    <row r="69" spans="1:7" x14ac:dyDescent="0.3">
      <c r="A69" s="1" t="s">
        <v>29</v>
      </c>
      <c r="B69" s="1">
        <v>13</v>
      </c>
      <c r="C69" s="1">
        <v>16</v>
      </c>
      <c r="D69" s="1">
        <v>26</v>
      </c>
      <c r="E69" s="1">
        <v>9</v>
      </c>
      <c r="F69" s="1">
        <v>18</v>
      </c>
      <c r="G69" s="1">
        <v>21</v>
      </c>
    </row>
    <row r="70" spans="1:7" x14ac:dyDescent="0.3">
      <c r="A70" s="1" t="s">
        <v>30</v>
      </c>
      <c r="B70" s="1">
        <v>1</v>
      </c>
      <c r="C70" s="1">
        <v>36</v>
      </c>
      <c r="D70" s="1">
        <v>21</v>
      </c>
      <c r="E70" s="1">
        <v>32</v>
      </c>
      <c r="F70" s="1">
        <v>19</v>
      </c>
      <c r="G70" s="1">
        <v>6</v>
      </c>
    </row>
    <row r="71" spans="1:7" x14ac:dyDescent="0.3">
      <c r="B71">
        <f>SUM(B68:B70)</f>
        <v>100</v>
      </c>
      <c r="C71">
        <f t="shared" ref="C71:G71" si="22">SUM(C68:C70)</f>
        <v>100</v>
      </c>
      <c r="D71">
        <f t="shared" si="22"/>
        <v>100</v>
      </c>
      <c r="E71">
        <f t="shared" si="22"/>
        <v>100</v>
      </c>
      <c r="F71">
        <f t="shared" si="22"/>
        <v>100</v>
      </c>
      <c r="G71">
        <f t="shared" si="22"/>
        <v>100</v>
      </c>
    </row>
    <row r="73" spans="1:7" x14ac:dyDescent="0.3">
      <c r="A73" s="3" t="s">
        <v>0</v>
      </c>
      <c r="B73" s="3" t="s">
        <v>7</v>
      </c>
      <c r="C73" s="3" t="s">
        <v>11</v>
      </c>
      <c r="D73" s="3" t="s">
        <v>8</v>
      </c>
      <c r="E73" s="3" t="s">
        <v>9</v>
      </c>
      <c r="F73" s="3" t="s">
        <v>6</v>
      </c>
      <c r="G73" s="3" t="s">
        <v>10</v>
      </c>
    </row>
    <row r="74" spans="1:7" x14ac:dyDescent="0.3">
      <c r="A74" s="1" t="s">
        <v>28</v>
      </c>
      <c r="B74" s="2">
        <f>B68/B71</f>
        <v>0.86</v>
      </c>
      <c r="C74" s="2">
        <f t="shared" ref="C74:G74" si="23">C68/C71</f>
        <v>0.48</v>
      </c>
      <c r="D74" s="2">
        <f t="shared" si="23"/>
        <v>0.53</v>
      </c>
      <c r="E74" s="2">
        <f t="shared" si="23"/>
        <v>0.59</v>
      </c>
      <c r="F74" s="2">
        <f t="shared" si="23"/>
        <v>0.63</v>
      </c>
      <c r="G74" s="2">
        <f t="shared" si="23"/>
        <v>0.73</v>
      </c>
    </row>
    <row r="75" spans="1:7" x14ac:dyDescent="0.3">
      <c r="A75" s="1" t="s">
        <v>29</v>
      </c>
      <c r="B75" s="2">
        <f>B69/B71</f>
        <v>0.13</v>
      </c>
      <c r="C75" s="2">
        <f t="shared" ref="C75:G75" si="24">C69/C71</f>
        <v>0.16</v>
      </c>
      <c r="D75" s="2">
        <f t="shared" si="24"/>
        <v>0.26</v>
      </c>
      <c r="E75" s="2">
        <f t="shared" si="24"/>
        <v>0.09</v>
      </c>
      <c r="F75" s="2">
        <f t="shared" si="24"/>
        <v>0.18</v>
      </c>
      <c r="G75" s="2">
        <f t="shared" si="24"/>
        <v>0.21</v>
      </c>
    </row>
    <row r="76" spans="1:7" x14ac:dyDescent="0.3">
      <c r="A76" s="1" t="s">
        <v>30</v>
      </c>
      <c r="B76" s="2">
        <f>B70/B71</f>
        <v>0.01</v>
      </c>
      <c r="C76" s="2">
        <f t="shared" ref="C76:G76" si="25">C70/C71</f>
        <v>0.36</v>
      </c>
      <c r="D76" s="2">
        <f t="shared" si="25"/>
        <v>0.21</v>
      </c>
      <c r="E76" s="2">
        <f t="shared" si="25"/>
        <v>0.32</v>
      </c>
      <c r="F76" s="2">
        <f t="shared" si="25"/>
        <v>0.19</v>
      </c>
      <c r="G76" s="2">
        <f t="shared" si="25"/>
        <v>0.06</v>
      </c>
    </row>
    <row r="77" spans="1:7" x14ac:dyDescent="0.3">
      <c r="B77" s="4"/>
      <c r="C77" s="4"/>
      <c r="D77" s="4"/>
      <c r="E77" s="4"/>
      <c r="F77" s="4"/>
      <c r="G77" s="4"/>
    </row>
    <row r="78" spans="1:7" x14ac:dyDescent="0.3">
      <c r="A78" s="3" t="s">
        <v>31</v>
      </c>
      <c r="B78" s="3" t="s">
        <v>7</v>
      </c>
      <c r="C78" s="3" t="s">
        <v>11</v>
      </c>
      <c r="D78" s="3" t="s">
        <v>8</v>
      </c>
      <c r="E78" s="3" t="s">
        <v>9</v>
      </c>
      <c r="F78" s="3" t="s">
        <v>6</v>
      </c>
      <c r="G78" s="3" t="s">
        <v>10</v>
      </c>
    </row>
    <row r="79" spans="1:7" x14ac:dyDescent="0.3">
      <c r="A79" s="1" t="s">
        <v>4</v>
      </c>
      <c r="B79" s="1">
        <v>26</v>
      </c>
      <c r="C79" s="1">
        <v>28</v>
      </c>
      <c r="D79" s="1">
        <v>7</v>
      </c>
      <c r="E79" s="1">
        <v>20</v>
      </c>
      <c r="F79" s="1">
        <v>23</v>
      </c>
      <c r="G79" s="1">
        <v>25</v>
      </c>
    </row>
    <row r="80" spans="1:7" x14ac:dyDescent="0.3">
      <c r="A80" s="1" t="s">
        <v>5</v>
      </c>
      <c r="B80" s="1">
        <v>74</v>
      </c>
      <c r="C80" s="1">
        <v>72</v>
      </c>
      <c r="D80" s="1">
        <v>93</v>
      </c>
      <c r="E80" s="1">
        <v>80</v>
      </c>
      <c r="F80" s="1">
        <v>77</v>
      </c>
      <c r="G80" s="1">
        <v>75</v>
      </c>
    </row>
    <row r="81" spans="1:7" x14ac:dyDescent="0.3">
      <c r="B81">
        <f>SUM(B79:B80)</f>
        <v>100</v>
      </c>
      <c r="C81">
        <f t="shared" ref="C81:G81" si="26">SUM(C79:C80)</f>
        <v>100</v>
      </c>
      <c r="D81">
        <f t="shared" si="26"/>
        <v>100</v>
      </c>
      <c r="E81">
        <f t="shared" si="26"/>
        <v>100</v>
      </c>
      <c r="F81">
        <f t="shared" si="26"/>
        <v>100</v>
      </c>
      <c r="G81">
        <f t="shared" si="26"/>
        <v>100</v>
      </c>
    </row>
    <row r="83" spans="1:7" x14ac:dyDescent="0.3">
      <c r="A83" s="3" t="s">
        <v>31</v>
      </c>
      <c r="B83" s="3" t="s">
        <v>7</v>
      </c>
      <c r="C83" s="3" t="s">
        <v>11</v>
      </c>
      <c r="D83" s="3" t="s">
        <v>8</v>
      </c>
      <c r="E83" s="3" t="s">
        <v>9</v>
      </c>
      <c r="F83" s="3" t="s">
        <v>6</v>
      </c>
      <c r="G83" s="3" t="s">
        <v>10</v>
      </c>
    </row>
    <row r="84" spans="1:7" x14ac:dyDescent="0.3">
      <c r="A84" s="1" t="s">
        <v>4</v>
      </c>
      <c r="B84" s="2">
        <f>B79/B81</f>
        <v>0.26</v>
      </c>
      <c r="C84" s="2">
        <f t="shared" ref="C84:G84" si="27">C79/C81</f>
        <v>0.28000000000000003</v>
      </c>
      <c r="D84" s="2">
        <f t="shared" si="27"/>
        <v>7.0000000000000007E-2</v>
      </c>
      <c r="E84" s="2">
        <f t="shared" si="27"/>
        <v>0.2</v>
      </c>
      <c r="F84" s="2">
        <f t="shared" si="27"/>
        <v>0.23</v>
      </c>
      <c r="G84" s="2">
        <f t="shared" si="27"/>
        <v>0.25</v>
      </c>
    </row>
    <row r="85" spans="1:7" x14ac:dyDescent="0.3">
      <c r="A85" s="1" t="s">
        <v>5</v>
      </c>
      <c r="B85" s="2">
        <f>B80/B81</f>
        <v>0.74</v>
      </c>
      <c r="C85" s="2">
        <f t="shared" ref="C85:G85" si="28">C80/C81</f>
        <v>0.72</v>
      </c>
      <c r="D85" s="2">
        <f t="shared" si="28"/>
        <v>0.93</v>
      </c>
      <c r="E85" s="2">
        <f t="shared" si="28"/>
        <v>0.8</v>
      </c>
      <c r="F85" s="2">
        <f t="shared" si="28"/>
        <v>0.77</v>
      </c>
      <c r="G85" s="2">
        <f t="shared" si="28"/>
        <v>0.75</v>
      </c>
    </row>
    <row r="87" spans="1:7" x14ac:dyDescent="0.3">
      <c r="A87" s="3" t="s">
        <v>1</v>
      </c>
      <c r="B87" s="3" t="s">
        <v>7</v>
      </c>
      <c r="C87" s="3" t="s">
        <v>11</v>
      </c>
      <c r="D87" s="3" t="s">
        <v>8</v>
      </c>
      <c r="E87" s="3" t="s">
        <v>9</v>
      </c>
      <c r="F87" s="3" t="s">
        <v>6</v>
      </c>
      <c r="G87" s="3" t="s">
        <v>10</v>
      </c>
    </row>
    <row r="88" spans="1:7" x14ac:dyDescent="0.3">
      <c r="A88" s="1" t="s">
        <v>32</v>
      </c>
      <c r="B88" s="1">
        <v>82</v>
      </c>
      <c r="C88" s="1">
        <v>59</v>
      </c>
      <c r="D88" s="1">
        <v>86</v>
      </c>
      <c r="E88" s="1">
        <v>80</v>
      </c>
      <c r="F88" s="1">
        <v>78</v>
      </c>
      <c r="G88" s="1">
        <v>78</v>
      </c>
    </row>
    <row r="89" spans="1:7" x14ac:dyDescent="0.3">
      <c r="A89" s="1" t="s">
        <v>33</v>
      </c>
      <c r="B89" s="1">
        <v>9</v>
      </c>
      <c r="C89" s="1">
        <v>17</v>
      </c>
      <c r="D89" s="1">
        <v>6</v>
      </c>
      <c r="E89" s="1">
        <v>6</v>
      </c>
      <c r="F89" s="1">
        <v>6</v>
      </c>
      <c r="G89" s="1">
        <v>11</v>
      </c>
    </row>
    <row r="90" spans="1:7" x14ac:dyDescent="0.3">
      <c r="A90" s="1" t="s">
        <v>34</v>
      </c>
      <c r="B90" s="1">
        <v>9</v>
      </c>
      <c r="C90" s="1">
        <v>24</v>
      </c>
      <c r="D90" s="1">
        <v>8</v>
      </c>
      <c r="E90" s="1">
        <v>14</v>
      </c>
      <c r="F90" s="1">
        <v>16</v>
      </c>
      <c r="G90" s="1">
        <v>11</v>
      </c>
    </row>
    <row r="91" spans="1:7" x14ac:dyDescent="0.3">
      <c r="B91">
        <f>SUM(B88:B90)</f>
        <v>100</v>
      </c>
      <c r="C91">
        <f t="shared" ref="C91:G91" si="29">SUM(C88:C90)</f>
        <v>100</v>
      </c>
      <c r="D91">
        <f t="shared" si="29"/>
        <v>100</v>
      </c>
      <c r="E91">
        <f t="shared" si="29"/>
        <v>100</v>
      </c>
      <c r="F91">
        <f t="shared" si="29"/>
        <v>100</v>
      </c>
      <c r="G91">
        <f t="shared" si="29"/>
        <v>100</v>
      </c>
    </row>
    <row r="92" spans="1:7" x14ac:dyDescent="0.3">
      <c r="A92" s="3" t="s">
        <v>1</v>
      </c>
      <c r="B92" s="3" t="s">
        <v>7</v>
      </c>
      <c r="C92" s="3" t="s">
        <v>11</v>
      </c>
      <c r="D92" s="3" t="s">
        <v>8</v>
      </c>
      <c r="E92" s="3" t="s">
        <v>9</v>
      </c>
      <c r="F92" s="3" t="s">
        <v>6</v>
      </c>
      <c r="G92" s="3" t="s">
        <v>10</v>
      </c>
    </row>
    <row r="93" spans="1:7" x14ac:dyDescent="0.3">
      <c r="A93" s="1" t="s">
        <v>32</v>
      </c>
      <c r="B93" s="2">
        <f>B88/B91</f>
        <v>0.82</v>
      </c>
      <c r="C93" s="2">
        <f t="shared" ref="C93:G93" si="30">C88/C91</f>
        <v>0.59</v>
      </c>
      <c r="D93" s="2">
        <f t="shared" si="30"/>
        <v>0.86</v>
      </c>
      <c r="E93" s="2">
        <f t="shared" si="30"/>
        <v>0.8</v>
      </c>
      <c r="F93" s="2">
        <f t="shared" si="30"/>
        <v>0.78</v>
      </c>
      <c r="G93" s="2">
        <f t="shared" si="30"/>
        <v>0.78</v>
      </c>
    </row>
    <row r="94" spans="1:7" x14ac:dyDescent="0.3">
      <c r="A94" s="1" t="s">
        <v>33</v>
      </c>
      <c r="B94" s="2">
        <f>B89/B91</f>
        <v>0.09</v>
      </c>
      <c r="C94" s="2">
        <f t="shared" ref="C94:G94" si="31">C89/C91</f>
        <v>0.17</v>
      </c>
      <c r="D94" s="2">
        <f t="shared" si="31"/>
        <v>0.06</v>
      </c>
      <c r="E94" s="2">
        <f t="shared" si="31"/>
        <v>0.06</v>
      </c>
      <c r="F94" s="2">
        <f t="shared" si="31"/>
        <v>0.06</v>
      </c>
      <c r="G94" s="2">
        <f t="shared" si="31"/>
        <v>0.11</v>
      </c>
    </row>
    <row r="95" spans="1:7" x14ac:dyDescent="0.3">
      <c r="A95" s="1" t="s">
        <v>34</v>
      </c>
      <c r="B95" s="2">
        <f>B90/B91</f>
        <v>0.09</v>
      </c>
      <c r="C95" s="2">
        <f t="shared" ref="C95:G95" si="32">C90/C91</f>
        <v>0.24</v>
      </c>
      <c r="D95" s="2">
        <f t="shared" si="32"/>
        <v>0.08</v>
      </c>
      <c r="E95" s="2">
        <f t="shared" si="32"/>
        <v>0.14000000000000001</v>
      </c>
      <c r="F95" s="2">
        <f t="shared" si="32"/>
        <v>0.16</v>
      </c>
      <c r="G95" s="2">
        <f t="shared" si="32"/>
        <v>0.11</v>
      </c>
    </row>
    <row r="96" spans="1:7" x14ac:dyDescent="0.3">
      <c r="B96" s="4">
        <f>SUM(B93:B95)</f>
        <v>0.99999999999999989</v>
      </c>
      <c r="C96" s="4">
        <f t="shared" ref="C96:G96" si="33">SUM(C93:C95)</f>
        <v>1</v>
      </c>
      <c r="D96" s="4">
        <f t="shared" si="33"/>
        <v>0.99999999999999989</v>
      </c>
      <c r="E96" s="4">
        <f t="shared" si="33"/>
        <v>1</v>
      </c>
      <c r="F96" s="4">
        <f t="shared" si="33"/>
        <v>1</v>
      </c>
      <c r="G96" s="4">
        <f t="shared" si="33"/>
        <v>1</v>
      </c>
    </row>
    <row r="98" spans="1:7" x14ac:dyDescent="0.3">
      <c r="A98" s="3" t="s">
        <v>2</v>
      </c>
      <c r="B98" s="3" t="s">
        <v>7</v>
      </c>
      <c r="C98" s="3" t="s">
        <v>11</v>
      </c>
      <c r="D98" s="3" t="s">
        <v>8</v>
      </c>
      <c r="E98" s="3" t="s">
        <v>9</v>
      </c>
      <c r="F98" s="3" t="s">
        <v>6</v>
      </c>
      <c r="G98" s="3" t="s">
        <v>10</v>
      </c>
    </row>
    <row r="99" spans="1:7" x14ac:dyDescent="0.3">
      <c r="A99" s="1" t="s">
        <v>35</v>
      </c>
      <c r="B99" s="1">
        <v>47</v>
      </c>
      <c r="C99" s="1">
        <v>43</v>
      </c>
      <c r="D99" s="1">
        <v>59</v>
      </c>
      <c r="E99" s="1">
        <v>55</v>
      </c>
      <c r="F99" s="1">
        <v>57</v>
      </c>
      <c r="G99" s="1">
        <v>37</v>
      </c>
    </row>
    <row r="100" spans="1:7" x14ac:dyDescent="0.3">
      <c r="A100" s="1" t="s">
        <v>36</v>
      </c>
      <c r="B100" s="1">
        <v>45</v>
      </c>
      <c r="C100" s="1">
        <v>38</v>
      </c>
      <c r="D100" s="1">
        <v>35</v>
      </c>
      <c r="E100" s="1">
        <v>38</v>
      </c>
      <c r="F100" s="1">
        <v>38</v>
      </c>
      <c r="G100" s="1">
        <v>47</v>
      </c>
    </row>
    <row r="101" spans="1:7" x14ac:dyDescent="0.3">
      <c r="A101" s="1" t="s">
        <v>37</v>
      </c>
      <c r="B101" s="1">
        <v>8</v>
      </c>
      <c r="C101" s="1">
        <v>19</v>
      </c>
      <c r="D101" s="1">
        <v>6</v>
      </c>
      <c r="E101" s="1">
        <v>7</v>
      </c>
      <c r="F101" s="1">
        <v>5</v>
      </c>
      <c r="G101" s="1">
        <v>16</v>
      </c>
    </row>
    <row r="102" spans="1:7" x14ac:dyDescent="0.3">
      <c r="B102">
        <f>SUM(B99:B101)</f>
        <v>100</v>
      </c>
      <c r="C102">
        <f t="shared" ref="C102:G102" si="34">SUM(C99:C101)</f>
        <v>100</v>
      </c>
      <c r="D102">
        <f t="shared" si="34"/>
        <v>100</v>
      </c>
      <c r="E102">
        <f t="shared" si="34"/>
        <v>100</v>
      </c>
      <c r="F102">
        <f t="shared" si="34"/>
        <v>100</v>
      </c>
      <c r="G102">
        <f t="shared" si="34"/>
        <v>100</v>
      </c>
    </row>
    <row r="104" spans="1:7" x14ac:dyDescent="0.3">
      <c r="A104" s="3" t="s">
        <v>2</v>
      </c>
      <c r="B104" s="3" t="s">
        <v>7</v>
      </c>
      <c r="C104" s="3" t="s">
        <v>11</v>
      </c>
      <c r="D104" s="3" t="s">
        <v>8</v>
      </c>
      <c r="E104" s="3" t="s">
        <v>9</v>
      </c>
      <c r="F104" s="3" t="s">
        <v>6</v>
      </c>
      <c r="G104" s="3" t="s">
        <v>10</v>
      </c>
    </row>
    <row r="105" spans="1:7" x14ac:dyDescent="0.3">
      <c r="A105" s="1" t="s">
        <v>35</v>
      </c>
      <c r="B105" s="2">
        <f>B99/B102</f>
        <v>0.47</v>
      </c>
      <c r="C105" s="2">
        <f t="shared" ref="C105:G105" si="35">C99/C102</f>
        <v>0.43</v>
      </c>
      <c r="D105" s="2">
        <f t="shared" si="35"/>
        <v>0.59</v>
      </c>
      <c r="E105" s="2">
        <f t="shared" si="35"/>
        <v>0.55000000000000004</v>
      </c>
      <c r="F105" s="2">
        <f t="shared" si="35"/>
        <v>0.56999999999999995</v>
      </c>
      <c r="G105" s="2">
        <f t="shared" si="35"/>
        <v>0.37</v>
      </c>
    </row>
    <row r="106" spans="1:7" x14ac:dyDescent="0.3">
      <c r="A106" s="1" t="s">
        <v>36</v>
      </c>
      <c r="B106" s="2">
        <f>B100/B102</f>
        <v>0.45</v>
      </c>
      <c r="C106" s="2">
        <f t="shared" ref="C106:G106" si="36">C100/C102</f>
        <v>0.38</v>
      </c>
      <c r="D106" s="2">
        <f t="shared" si="36"/>
        <v>0.35</v>
      </c>
      <c r="E106" s="2">
        <f t="shared" si="36"/>
        <v>0.38</v>
      </c>
      <c r="F106" s="2">
        <f t="shared" si="36"/>
        <v>0.38</v>
      </c>
      <c r="G106" s="2">
        <f t="shared" si="36"/>
        <v>0.47</v>
      </c>
    </row>
    <row r="107" spans="1:7" x14ac:dyDescent="0.3">
      <c r="A107" s="1" t="s">
        <v>37</v>
      </c>
      <c r="B107" s="2">
        <f>B101/B102</f>
        <v>0.08</v>
      </c>
      <c r="C107" s="2">
        <f t="shared" ref="C107:G107" si="37">C101/C102</f>
        <v>0.19</v>
      </c>
      <c r="D107" s="2">
        <f t="shared" si="37"/>
        <v>0.06</v>
      </c>
      <c r="E107" s="2">
        <f t="shared" si="37"/>
        <v>7.0000000000000007E-2</v>
      </c>
      <c r="F107" s="2">
        <f t="shared" si="37"/>
        <v>0.05</v>
      </c>
      <c r="G107" s="2">
        <f t="shared" si="37"/>
        <v>0.16</v>
      </c>
    </row>
    <row r="109" spans="1:7" x14ac:dyDescent="0.3">
      <c r="A109" s="3" t="s">
        <v>3</v>
      </c>
      <c r="B109" s="3" t="s">
        <v>7</v>
      </c>
      <c r="C109" s="3" t="s">
        <v>11</v>
      </c>
      <c r="D109" s="3" t="s">
        <v>8</v>
      </c>
      <c r="E109" s="3" t="s">
        <v>9</v>
      </c>
      <c r="F109" s="3" t="s">
        <v>6</v>
      </c>
      <c r="G109" s="3" t="s">
        <v>10</v>
      </c>
    </row>
    <row r="110" spans="1:7" x14ac:dyDescent="0.3">
      <c r="A110" s="1" t="s">
        <v>20</v>
      </c>
      <c r="B110" s="1">
        <v>82</v>
      </c>
      <c r="C110" s="1">
        <v>77</v>
      </c>
      <c r="D110" s="1">
        <v>80</v>
      </c>
      <c r="E110" s="1">
        <v>84</v>
      </c>
      <c r="F110" s="1">
        <v>80</v>
      </c>
      <c r="G110" s="1">
        <v>74</v>
      </c>
    </row>
    <row r="111" spans="1:7" x14ac:dyDescent="0.3">
      <c r="A111" s="1" t="s">
        <v>38</v>
      </c>
      <c r="B111" s="1">
        <v>7</v>
      </c>
      <c r="C111" s="1">
        <v>4</v>
      </c>
      <c r="D111" s="1">
        <v>1</v>
      </c>
      <c r="E111" s="1">
        <v>2</v>
      </c>
      <c r="F111" s="1">
        <v>5</v>
      </c>
      <c r="G111" s="1">
        <v>7</v>
      </c>
    </row>
    <row r="112" spans="1:7" x14ac:dyDescent="0.3">
      <c r="A112" s="1" t="s">
        <v>39</v>
      </c>
      <c r="B112" s="1">
        <v>11</v>
      </c>
      <c r="C112" s="1">
        <v>19</v>
      </c>
      <c r="D112" s="1">
        <v>19</v>
      </c>
      <c r="E112" s="1">
        <v>14</v>
      </c>
      <c r="F112" s="1">
        <v>15</v>
      </c>
      <c r="G112" s="1">
        <v>19</v>
      </c>
    </row>
    <row r="113" spans="1:7" x14ac:dyDescent="0.3">
      <c r="B113">
        <f>SUM(B110:B112)</f>
        <v>100</v>
      </c>
      <c r="C113">
        <f t="shared" ref="C113:G113" si="38">SUM(C110:C112)</f>
        <v>100</v>
      </c>
      <c r="D113">
        <f t="shared" si="38"/>
        <v>100</v>
      </c>
      <c r="E113">
        <f t="shared" si="38"/>
        <v>100</v>
      </c>
      <c r="F113">
        <f t="shared" si="38"/>
        <v>100</v>
      </c>
      <c r="G113">
        <f t="shared" si="38"/>
        <v>100</v>
      </c>
    </row>
    <row r="115" spans="1:7" x14ac:dyDescent="0.3">
      <c r="A115" s="3" t="s">
        <v>3</v>
      </c>
      <c r="B115" s="3" t="s">
        <v>7</v>
      </c>
      <c r="C115" s="3" t="s">
        <v>11</v>
      </c>
      <c r="D115" s="3" t="s">
        <v>8</v>
      </c>
      <c r="E115" s="3" t="s">
        <v>9</v>
      </c>
      <c r="F115" s="3" t="s">
        <v>6</v>
      </c>
      <c r="G115" s="3" t="s">
        <v>10</v>
      </c>
    </row>
    <row r="116" spans="1:7" x14ac:dyDescent="0.3">
      <c r="A116" s="1" t="s">
        <v>20</v>
      </c>
      <c r="B116" s="5">
        <f>B110/B113</f>
        <v>0.82</v>
      </c>
      <c r="C116" s="5">
        <f t="shared" ref="C116:G116" si="39">C110/C113</f>
        <v>0.77</v>
      </c>
      <c r="D116" s="5">
        <f t="shared" si="39"/>
        <v>0.8</v>
      </c>
      <c r="E116" s="5">
        <f t="shared" si="39"/>
        <v>0.84</v>
      </c>
      <c r="F116" s="5">
        <f t="shared" si="39"/>
        <v>0.8</v>
      </c>
      <c r="G116" s="5">
        <f t="shared" si="39"/>
        <v>0.74</v>
      </c>
    </row>
    <row r="117" spans="1:7" x14ac:dyDescent="0.3">
      <c r="A117" s="1" t="s">
        <v>38</v>
      </c>
      <c r="B117" s="5">
        <f>B111/B113</f>
        <v>7.0000000000000007E-2</v>
      </c>
      <c r="C117" s="5">
        <f t="shared" ref="C117:G117" si="40">C111/C113</f>
        <v>0.04</v>
      </c>
      <c r="D117" s="5">
        <f t="shared" si="40"/>
        <v>0.01</v>
      </c>
      <c r="E117" s="5">
        <f t="shared" si="40"/>
        <v>0.02</v>
      </c>
      <c r="F117" s="5">
        <f t="shared" si="40"/>
        <v>0.05</v>
      </c>
      <c r="G117" s="5">
        <f t="shared" si="40"/>
        <v>7.0000000000000007E-2</v>
      </c>
    </row>
    <row r="118" spans="1:7" x14ac:dyDescent="0.3">
      <c r="A118" s="1" t="s">
        <v>39</v>
      </c>
      <c r="B118" s="5">
        <f>B112/B113</f>
        <v>0.11</v>
      </c>
      <c r="C118" s="5">
        <f t="shared" ref="C118:G118" si="41">C112/C113</f>
        <v>0.19</v>
      </c>
      <c r="D118" s="5">
        <f t="shared" si="41"/>
        <v>0.19</v>
      </c>
      <c r="E118" s="5">
        <f t="shared" si="41"/>
        <v>0.14000000000000001</v>
      </c>
      <c r="F118" s="5">
        <f t="shared" si="41"/>
        <v>0.15</v>
      </c>
      <c r="G118" s="5">
        <f t="shared" si="41"/>
        <v>0.19</v>
      </c>
    </row>
    <row r="119" spans="1:7" x14ac:dyDescent="0.3">
      <c r="B119" s="8"/>
      <c r="C119" s="8"/>
      <c r="D119" s="8"/>
      <c r="E119" s="8"/>
      <c r="F119" s="8"/>
      <c r="G119" s="8"/>
    </row>
    <row r="120" spans="1:7" x14ac:dyDescent="0.3">
      <c r="A120" s="3" t="s">
        <v>40</v>
      </c>
      <c r="B120" s="3" t="s">
        <v>7</v>
      </c>
      <c r="C120" s="3" t="s">
        <v>11</v>
      </c>
      <c r="D120" s="3" t="s">
        <v>8</v>
      </c>
      <c r="E120" s="3" t="s">
        <v>9</v>
      </c>
      <c r="F120" s="3" t="s">
        <v>6</v>
      </c>
      <c r="G120" s="3" t="s">
        <v>10</v>
      </c>
    </row>
    <row r="121" spans="1:7" x14ac:dyDescent="0.3">
      <c r="A121" s="1" t="s">
        <v>5</v>
      </c>
      <c r="B121" s="1">
        <v>3</v>
      </c>
      <c r="C121" s="1">
        <v>4</v>
      </c>
      <c r="D121" s="1">
        <v>11</v>
      </c>
      <c r="E121" s="1">
        <v>12</v>
      </c>
      <c r="F121" s="1">
        <v>11</v>
      </c>
      <c r="G121" s="1">
        <v>3</v>
      </c>
    </row>
    <row r="122" spans="1:7" x14ac:dyDescent="0.3">
      <c r="A122" s="1" t="s">
        <v>4</v>
      </c>
      <c r="B122" s="1">
        <v>97</v>
      </c>
      <c r="C122" s="1">
        <v>96</v>
      </c>
      <c r="D122" s="1">
        <v>89</v>
      </c>
      <c r="E122" s="1">
        <v>88</v>
      </c>
      <c r="F122" s="1">
        <v>89</v>
      </c>
      <c r="G122" s="1">
        <v>97</v>
      </c>
    </row>
    <row r="123" spans="1:7" x14ac:dyDescent="0.3">
      <c r="B123">
        <f>SUM(B121:B122)</f>
        <v>100</v>
      </c>
      <c r="C123">
        <f t="shared" ref="C123:G123" si="42">SUM(C121:C122)</f>
        <v>100</v>
      </c>
      <c r="D123">
        <f t="shared" si="42"/>
        <v>100</v>
      </c>
      <c r="E123">
        <f t="shared" si="42"/>
        <v>100</v>
      </c>
      <c r="F123">
        <f t="shared" si="42"/>
        <v>100</v>
      </c>
      <c r="G123">
        <f t="shared" si="42"/>
        <v>100</v>
      </c>
    </row>
    <row r="124" spans="1:7" x14ac:dyDescent="0.3">
      <c r="A124" s="3" t="s">
        <v>40</v>
      </c>
      <c r="B124" s="3" t="s">
        <v>7</v>
      </c>
      <c r="C124" s="3" t="s">
        <v>11</v>
      </c>
      <c r="D124" s="3" t="s">
        <v>8</v>
      </c>
      <c r="E124" s="3" t="s">
        <v>9</v>
      </c>
      <c r="F124" s="3" t="s">
        <v>6</v>
      </c>
      <c r="G124" s="3" t="s">
        <v>10</v>
      </c>
    </row>
    <row r="125" spans="1:7" x14ac:dyDescent="0.3">
      <c r="A125" s="1" t="s">
        <v>5</v>
      </c>
      <c r="B125" s="2">
        <f>B121/B123</f>
        <v>0.03</v>
      </c>
      <c r="C125" s="2">
        <f t="shared" ref="C125:G125" si="43">C121/C123</f>
        <v>0.04</v>
      </c>
      <c r="D125" s="2">
        <f t="shared" si="43"/>
        <v>0.11</v>
      </c>
      <c r="E125" s="2">
        <f t="shared" si="43"/>
        <v>0.12</v>
      </c>
      <c r="F125" s="2">
        <f t="shared" si="43"/>
        <v>0.11</v>
      </c>
      <c r="G125" s="2">
        <f t="shared" si="43"/>
        <v>0.03</v>
      </c>
    </row>
    <row r="126" spans="1:7" x14ac:dyDescent="0.3">
      <c r="A126" s="1" t="s">
        <v>4</v>
      </c>
      <c r="B126" s="2">
        <f>B122/B123</f>
        <v>0.97</v>
      </c>
      <c r="C126" s="2">
        <f t="shared" ref="C126:G126" si="44">C122/C123</f>
        <v>0.96</v>
      </c>
      <c r="D126" s="2">
        <f t="shared" si="44"/>
        <v>0.89</v>
      </c>
      <c r="E126" s="2">
        <f t="shared" si="44"/>
        <v>0.88</v>
      </c>
      <c r="F126" s="2">
        <f t="shared" si="44"/>
        <v>0.89</v>
      </c>
      <c r="G126" s="2">
        <f t="shared" si="44"/>
        <v>0.97</v>
      </c>
    </row>
    <row r="128" spans="1:7" x14ac:dyDescent="0.3">
      <c r="A128" s="3" t="s">
        <v>41</v>
      </c>
      <c r="B128" s="3" t="s">
        <v>7</v>
      </c>
      <c r="C128" s="3" t="s">
        <v>11</v>
      </c>
      <c r="D128" s="3" t="s">
        <v>8</v>
      </c>
      <c r="E128" s="3" t="s">
        <v>9</v>
      </c>
      <c r="F128" s="3" t="s">
        <v>6</v>
      </c>
      <c r="G128" s="3" t="s">
        <v>10</v>
      </c>
    </row>
    <row r="129" spans="1:7" x14ac:dyDescent="0.3">
      <c r="A129" s="1" t="s">
        <v>42</v>
      </c>
      <c r="B129" s="1">
        <v>14</v>
      </c>
      <c r="C129" s="1">
        <v>12</v>
      </c>
      <c r="D129" s="1">
        <v>10</v>
      </c>
      <c r="E129" s="1">
        <v>7</v>
      </c>
      <c r="F129" s="1">
        <v>33</v>
      </c>
      <c r="G129" s="1">
        <v>48</v>
      </c>
    </row>
    <row r="130" spans="1:7" x14ac:dyDescent="0.3">
      <c r="A130" s="1" t="s">
        <v>43</v>
      </c>
      <c r="B130" s="1">
        <v>4</v>
      </c>
      <c r="C130" s="1">
        <v>5</v>
      </c>
      <c r="D130" s="1">
        <v>5</v>
      </c>
      <c r="E130" s="1">
        <v>8</v>
      </c>
      <c r="F130" s="1">
        <v>4</v>
      </c>
      <c r="G130" s="1">
        <v>8</v>
      </c>
    </row>
    <row r="131" spans="1:7" x14ac:dyDescent="0.3">
      <c r="A131" s="1" t="s">
        <v>44</v>
      </c>
      <c r="B131" s="1">
        <v>2</v>
      </c>
      <c r="C131" s="1">
        <v>2</v>
      </c>
      <c r="D131" s="1">
        <v>2</v>
      </c>
      <c r="E131" s="1">
        <v>1</v>
      </c>
      <c r="F131" s="1">
        <v>4</v>
      </c>
      <c r="G131" s="1"/>
    </row>
    <row r="132" spans="1:7" x14ac:dyDescent="0.3">
      <c r="A132" s="1" t="s">
        <v>12</v>
      </c>
      <c r="B132" s="1">
        <v>1</v>
      </c>
      <c r="C132" s="1">
        <v>1</v>
      </c>
      <c r="D132" s="1">
        <v>2</v>
      </c>
      <c r="E132" s="1"/>
      <c r="F132" s="1"/>
      <c r="G132" s="1">
        <v>1</v>
      </c>
    </row>
    <row r="133" spans="1:7" x14ac:dyDescent="0.3">
      <c r="B133">
        <f>SUM(B129:B132)</f>
        <v>21</v>
      </c>
      <c r="C133">
        <f t="shared" ref="C133:G133" si="45">SUM(C129:C132)</f>
        <v>20</v>
      </c>
      <c r="D133">
        <f t="shared" si="45"/>
        <v>19</v>
      </c>
      <c r="E133">
        <f t="shared" si="45"/>
        <v>16</v>
      </c>
      <c r="F133">
        <f t="shared" si="45"/>
        <v>41</v>
      </c>
      <c r="G133">
        <f t="shared" si="45"/>
        <v>57</v>
      </c>
    </row>
    <row r="134" spans="1:7" x14ac:dyDescent="0.3">
      <c r="A134" s="3" t="s">
        <v>41</v>
      </c>
      <c r="B134" s="3" t="s">
        <v>7</v>
      </c>
      <c r="C134" s="3" t="s">
        <v>11</v>
      </c>
      <c r="D134" s="3" t="s">
        <v>8</v>
      </c>
      <c r="E134" s="3" t="s">
        <v>9</v>
      </c>
      <c r="F134" s="3" t="s">
        <v>6</v>
      </c>
      <c r="G134" s="3" t="s">
        <v>10</v>
      </c>
    </row>
    <row r="135" spans="1:7" x14ac:dyDescent="0.3">
      <c r="A135" s="1" t="s">
        <v>42</v>
      </c>
      <c r="B135" s="2">
        <f>B129/B133</f>
        <v>0.66666666666666663</v>
      </c>
      <c r="C135" s="2">
        <f t="shared" ref="C135:G135" si="46">C129/C133</f>
        <v>0.6</v>
      </c>
      <c r="D135" s="2">
        <f t="shared" si="46"/>
        <v>0.52631578947368418</v>
      </c>
      <c r="E135" s="2">
        <f t="shared" si="46"/>
        <v>0.4375</v>
      </c>
      <c r="F135" s="2">
        <f t="shared" si="46"/>
        <v>0.80487804878048785</v>
      </c>
      <c r="G135" s="2">
        <f t="shared" si="46"/>
        <v>0.84210526315789469</v>
      </c>
    </row>
    <row r="136" spans="1:7" x14ac:dyDescent="0.3">
      <c r="A136" s="1" t="s">
        <v>43</v>
      </c>
      <c r="B136" s="2">
        <f>B130/B133</f>
        <v>0.19047619047619047</v>
      </c>
      <c r="C136" s="2">
        <f t="shared" ref="C136:G136" si="47">C130/C133</f>
        <v>0.25</v>
      </c>
      <c r="D136" s="2">
        <f t="shared" si="47"/>
        <v>0.26315789473684209</v>
      </c>
      <c r="E136" s="2">
        <f t="shared" si="47"/>
        <v>0.5</v>
      </c>
      <c r="F136" s="2">
        <f t="shared" si="47"/>
        <v>9.7560975609756101E-2</v>
      </c>
      <c r="G136" s="2">
        <f t="shared" si="47"/>
        <v>0.14035087719298245</v>
      </c>
    </row>
    <row r="137" spans="1:7" x14ac:dyDescent="0.3">
      <c r="A137" s="1" t="s">
        <v>44</v>
      </c>
      <c r="B137" s="2">
        <f>B131/B133</f>
        <v>9.5238095238095233E-2</v>
      </c>
      <c r="C137" s="2">
        <f t="shared" ref="C137:G137" si="48">C131/C133</f>
        <v>0.1</v>
      </c>
      <c r="D137" s="2">
        <f t="shared" si="48"/>
        <v>0.10526315789473684</v>
      </c>
      <c r="E137" s="2">
        <f t="shared" si="48"/>
        <v>6.25E-2</v>
      </c>
      <c r="F137" s="2">
        <f t="shared" si="48"/>
        <v>9.7560975609756101E-2</v>
      </c>
      <c r="G137" s="2">
        <f t="shared" si="48"/>
        <v>0</v>
      </c>
    </row>
    <row r="138" spans="1:7" x14ac:dyDescent="0.3">
      <c r="A138" s="1" t="s">
        <v>12</v>
      </c>
      <c r="B138" s="2">
        <f>B132/B133</f>
        <v>4.7619047619047616E-2</v>
      </c>
      <c r="C138" s="2">
        <f t="shared" ref="C138:G138" si="49">C132/C133</f>
        <v>0.05</v>
      </c>
      <c r="D138" s="2">
        <f t="shared" si="49"/>
        <v>0.10526315789473684</v>
      </c>
      <c r="E138" s="2">
        <f t="shared" si="49"/>
        <v>0</v>
      </c>
      <c r="F138" s="2">
        <f t="shared" si="49"/>
        <v>0</v>
      </c>
      <c r="G138" s="2">
        <f t="shared" si="49"/>
        <v>1.7543859649122806E-2</v>
      </c>
    </row>
    <row r="141" spans="1:7" x14ac:dyDescent="0.3">
      <c r="A141" s="3" t="s">
        <v>45</v>
      </c>
      <c r="B141" s="3" t="s">
        <v>7</v>
      </c>
      <c r="C141" s="3" t="s">
        <v>11</v>
      </c>
      <c r="D141" s="3" t="s">
        <v>9</v>
      </c>
    </row>
    <row r="142" spans="1:7" x14ac:dyDescent="0.3">
      <c r="A142" s="1" t="s">
        <v>5</v>
      </c>
      <c r="B142" s="9"/>
      <c r="C142" s="9"/>
      <c r="D142" s="9"/>
    </row>
    <row r="143" spans="1:7" x14ac:dyDescent="0.3">
      <c r="A143" s="1" t="s">
        <v>4</v>
      </c>
      <c r="B143" s="9"/>
      <c r="C143" s="10"/>
      <c r="D1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21" zoomScaleNormal="100" workbookViewId="0">
      <selection activeCell="H141" sqref="H141"/>
    </sheetView>
  </sheetViews>
  <sheetFormatPr baseColWidth="10" defaultRowHeight="14.4" x14ac:dyDescent="0.3"/>
  <cols>
    <col min="1" max="1" width="35.109375" bestFit="1" customWidth="1"/>
    <col min="2" max="2" width="8" bestFit="1" customWidth="1"/>
    <col min="3" max="3" width="13.44140625" bestFit="1" customWidth="1"/>
    <col min="4" max="5" width="8" bestFit="1" customWidth="1"/>
    <col min="6" max="6" width="9.6640625" bestFit="1" customWidth="1"/>
    <col min="7" max="7" width="8" bestFit="1" customWidth="1"/>
    <col min="16" max="16" width="4.6640625" bestFit="1" customWidth="1"/>
  </cols>
  <sheetData>
    <row r="1" spans="1:7" x14ac:dyDescent="0.3">
      <c r="A1" t="s">
        <v>18</v>
      </c>
    </row>
    <row r="2" spans="1:7" x14ac:dyDescent="0.3">
      <c r="A2" s="3" t="s">
        <v>17</v>
      </c>
      <c r="B2" s="3" t="s">
        <v>7</v>
      </c>
      <c r="C2" s="3" t="s">
        <v>11</v>
      </c>
      <c r="D2" s="3" t="s">
        <v>8</v>
      </c>
      <c r="E2" s="3" t="s">
        <v>9</v>
      </c>
      <c r="F2" s="3" t="s">
        <v>6</v>
      </c>
      <c r="G2" s="3" t="s">
        <v>10</v>
      </c>
    </row>
    <row r="3" spans="1:7" x14ac:dyDescent="0.3">
      <c r="A3" s="1" t="s">
        <v>13</v>
      </c>
      <c r="B3" s="1">
        <v>54</v>
      </c>
      <c r="C3" s="1">
        <v>42</v>
      </c>
      <c r="D3" s="1">
        <v>46</v>
      </c>
      <c r="E3" s="1">
        <v>47</v>
      </c>
      <c r="F3" s="1">
        <v>39</v>
      </c>
      <c r="G3" s="1">
        <v>41</v>
      </c>
    </row>
    <row r="4" spans="1:7" x14ac:dyDescent="0.3">
      <c r="A4" s="1" t="s">
        <v>14</v>
      </c>
      <c r="B4" s="1">
        <v>40</v>
      </c>
      <c r="C4" s="1">
        <v>42</v>
      </c>
      <c r="D4" s="1">
        <v>47</v>
      </c>
      <c r="E4" s="1">
        <v>39</v>
      </c>
      <c r="F4" s="1">
        <v>48</v>
      </c>
      <c r="G4" s="1">
        <v>50</v>
      </c>
    </row>
    <row r="5" spans="1:7" x14ac:dyDescent="0.3">
      <c r="A5" s="1" t="s">
        <v>15</v>
      </c>
      <c r="B5" s="1">
        <v>5</v>
      </c>
      <c r="C5" s="1">
        <v>12</v>
      </c>
      <c r="D5" s="1">
        <v>4</v>
      </c>
      <c r="E5" s="1">
        <v>9</v>
      </c>
      <c r="F5" s="1">
        <v>11</v>
      </c>
      <c r="G5" s="1">
        <v>6</v>
      </c>
    </row>
    <row r="6" spans="1:7" x14ac:dyDescent="0.3">
      <c r="A6" s="1" t="s">
        <v>16</v>
      </c>
      <c r="B6" s="1">
        <v>1</v>
      </c>
      <c r="C6" s="1">
        <v>4</v>
      </c>
      <c r="D6" s="1">
        <v>3</v>
      </c>
      <c r="E6" s="1">
        <v>5</v>
      </c>
      <c r="F6" s="1">
        <v>2</v>
      </c>
      <c r="G6" s="1">
        <v>3</v>
      </c>
    </row>
    <row r="7" spans="1:7" x14ac:dyDescent="0.3">
      <c r="B7">
        <f>SUM(B3:B6)</f>
        <v>100</v>
      </c>
      <c r="C7">
        <f t="shared" ref="C7:G7" si="0">SUM(C3:C6)</f>
        <v>100</v>
      </c>
      <c r="D7">
        <f t="shared" si="0"/>
        <v>100</v>
      </c>
      <c r="E7">
        <f t="shared" si="0"/>
        <v>100</v>
      </c>
      <c r="F7">
        <f t="shared" si="0"/>
        <v>100</v>
      </c>
      <c r="G7">
        <f t="shared" si="0"/>
        <v>100</v>
      </c>
    </row>
    <row r="8" spans="1:7" x14ac:dyDescent="0.3">
      <c r="A8" t="s">
        <v>19</v>
      </c>
    </row>
    <row r="9" spans="1:7" x14ac:dyDescent="0.3">
      <c r="A9" s="3" t="s">
        <v>17</v>
      </c>
      <c r="B9" s="3" t="s">
        <v>7</v>
      </c>
      <c r="C9" s="3" t="s">
        <v>11</v>
      </c>
      <c r="D9" s="3" t="s">
        <v>8</v>
      </c>
      <c r="E9" s="3" t="s">
        <v>9</v>
      </c>
      <c r="F9" s="3" t="s">
        <v>6</v>
      </c>
      <c r="G9" s="3" t="s">
        <v>10</v>
      </c>
    </row>
    <row r="10" spans="1:7" x14ac:dyDescent="0.3">
      <c r="A10" s="1" t="s">
        <v>13</v>
      </c>
      <c r="B10" s="2">
        <f>B3/$B$7</f>
        <v>0.54</v>
      </c>
      <c r="C10" s="2">
        <f>C3/$C$7</f>
        <v>0.42</v>
      </c>
      <c r="D10" s="2">
        <f>D3/$D$7</f>
        <v>0.46</v>
      </c>
      <c r="E10" s="2">
        <f>E3/$E$7</f>
        <v>0.47</v>
      </c>
      <c r="F10" s="2">
        <f>F3/$F$7</f>
        <v>0.39</v>
      </c>
      <c r="G10" s="2">
        <f>G3/$G$7</f>
        <v>0.41</v>
      </c>
    </row>
    <row r="11" spans="1:7" x14ac:dyDescent="0.3">
      <c r="A11" s="1" t="s">
        <v>14</v>
      </c>
      <c r="B11" s="2">
        <f>B4/$B$7</f>
        <v>0.4</v>
      </c>
      <c r="C11" s="2">
        <f>C4/$C$7</f>
        <v>0.42</v>
      </c>
      <c r="D11" s="2">
        <f>D4/$D$7</f>
        <v>0.47</v>
      </c>
      <c r="E11" s="2">
        <f>E4/$E$7</f>
        <v>0.39</v>
      </c>
      <c r="F11" s="2">
        <f>F4/$F$7</f>
        <v>0.48</v>
      </c>
      <c r="G11" s="2">
        <f>G4/$G$7</f>
        <v>0.5</v>
      </c>
    </row>
    <row r="12" spans="1:7" x14ac:dyDescent="0.3">
      <c r="A12" s="1" t="s">
        <v>15</v>
      </c>
      <c r="B12" s="2">
        <f>B5/$B$7</f>
        <v>0.05</v>
      </c>
      <c r="C12" s="2">
        <f>C5/$C$7</f>
        <v>0.12</v>
      </c>
      <c r="D12" s="2">
        <f>D5/$D$7</f>
        <v>0.04</v>
      </c>
      <c r="E12" s="2">
        <f>E5/$E$7</f>
        <v>0.09</v>
      </c>
      <c r="F12" s="2">
        <f>F5/$F$7</f>
        <v>0.11</v>
      </c>
      <c r="G12" s="2">
        <f>G5/$G$7</f>
        <v>0.06</v>
      </c>
    </row>
    <row r="13" spans="1:7" x14ac:dyDescent="0.3">
      <c r="A13" s="1" t="s">
        <v>16</v>
      </c>
      <c r="B13" s="2">
        <f>B6/$B$7</f>
        <v>0.01</v>
      </c>
      <c r="C13" s="2">
        <f>C6/$C$7</f>
        <v>0.04</v>
      </c>
      <c r="D13" s="2">
        <f>D6/$D$7</f>
        <v>0.03</v>
      </c>
      <c r="E13" s="2">
        <f>E6/$E$7</f>
        <v>0.05</v>
      </c>
      <c r="F13" s="2">
        <f>F6/$F$7</f>
        <v>0.02</v>
      </c>
      <c r="G13" s="2">
        <f>G6/$G$7</f>
        <v>0.03</v>
      </c>
    </row>
    <row r="14" spans="1:7" x14ac:dyDescent="0.3">
      <c r="B14" s="4">
        <f>SUM(B10:B13)</f>
        <v>1</v>
      </c>
      <c r="C14" s="4">
        <f t="shared" ref="C14:G14" si="1">SUM(C10:C13)</f>
        <v>1</v>
      </c>
      <c r="D14" s="4">
        <f t="shared" si="1"/>
        <v>1</v>
      </c>
      <c r="E14" s="4">
        <f t="shared" si="1"/>
        <v>1</v>
      </c>
      <c r="F14" s="4">
        <f t="shared" si="1"/>
        <v>1</v>
      </c>
      <c r="G14" s="4">
        <f t="shared" si="1"/>
        <v>1</v>
      </c>
    </row>
    <row r="15" spans="1:7" x14ac:dyDescent="0.3">
      <c r="F15" s="4"/>
    </row>
    <row r="16" spans="1:7" x14ac:dyDescent="0.3">
      <c r="A16" s="3" t="s">
        <v>23</v>
      </c>
      <c r="B16" s="3" t="s">
        <v>7</v>
      </c>
      <c r="C16" s="3" t="s">
        <v>11</v>
      </c>
      <c r="D16" s="3" t="s">
        <v>8</v>
      </c>
      <c r="E16" s="3" t="s">
        <v>9</v>
      </c>
      <c r="F16" s="3" t="s">
        <v>6</v>
      </c>
      <c r="G16" s="3" t="s">
        <v>10</v>
      </c>
    </row>
    <row r="17" spans="1:14" x14ac:dyDescent="0.3">
      <c r="A17" s="1" t="s">
        <v>20</v>
      </c>
      <c r="B17" s="1">
        <v>85</v>
      </c>
      <c r="C17" s="1">
        <v>87</v>
      </c>
      <c r="D17" s="1">
        <v>92</v>
      </c>
      <c r="E17" s="1">
        <v>89</v>
      </c>
      <c r="F17" s="1">
        <v>90</v>
      </c>
      <c r="G17" s="1">
        <v>87</v>
      </c>
    </row>
    <row r="18" spans="1:14" x14ac:dyDescent="0.3">
      <c r="A18" s="1" t="s">
        <v>5</v>
      </c>
      <c r="B18" s="1">
        <v>12</v>
      </c>
      <c r="C18" s="1">
        <v>11</v>
      </c>
      <c r="D18" s="1">
        <v>6</v>
      </c>
      <c r="E18" s="1">
        <v>10</v>
      </c>
      <c r="F18" s="1">
        <v>7</v>
      </c>
      <c r="G18" s="1">
        <v>10</v>
      </c>
    </row>
    <row r="19" spans="1:14" x14ac:dyDescent="0.3">
      <c r="A19" s="1" t="s">
        <v>21</v>
      </c>
      <c r="B19" s="1">
        <v>0</v>
      </c>
      <c r="C19" s="1">
        <v>0</v>
      </c>
      <c r="D19" s="1">
        <v>0</v>
      </c>
      <c r="E19" s="1">
        <v>1</v>
      </c>
      <c r="F19" s="1">
        <v>2</v>
      </c>
      <c r="G19" s="1">
        <v>1</v>
      </c>
    </row>
    <row r="20" spans="1:14" x14ac:dyDescent="0.3">
      <c r="A20" s="1" t="s">
        <v>22</v>
      </c>
      <c r="B20" s="1">
        <v>3</v>
      </c>
      <c r="C20" s="1">
        <v>2</v>
      </c>
      <c r="D20" s="1">
        <v>2</v>
      </c>
      <c r="E20" s="1">
        <v>0</v>
      </c>
      <c r="F20" s="1">
        <v>1</v>
      </c>
      <c r="G20" s="1">
        <v>2</v>
      </c>
    </row>
    <row r="21" spans="1:14" x14ac:dyDescent="0.3">
      <c r="B21">
        <f>SUM(B17:B20)</f>
        <v>100</v>
      </c>
      <c r="C21">
        <f t="shared" ref="C21:G21" si="2">SUM(C17:C20)</f>
        <v>100</v>
      </c>
      <c r="D21">
        <f t="shared" si="2"/>
        <v>100</v>
      </c>
      <c r="E21">
        <f t="shared" si="2"/>
        <v>100</v>
      </c>
      <c r="F21">
        <f t="shared" si="2"/>
        <v>100</v>
      </c>
      <c r="G21">
        <f t="shared" si="2"/>
        <v>100</v>
      </c>
    </row>
    <row r="23" spans="1:14" x14ac:dyDescent="0.3">
      <c r="A23" s="3" t="s">
        <v>23</v>
      </c>
      <c r="B23" s="3" t="s">
        <v>7</v>
      </c>
      <c r="C23" s="3" t="s">
        <v>11</v>
      </c>
      <c r="D23" s="3" t="s">
        <v>8</v>
      </c>
      <c r="E23" s="3" t="s">
        <v>9</v>
      </c>
      <c r="F23" s="3" t="s">
        <v>6</v>
      </c>
      <c r="G23" s="3" t="s">
        <v>10</v>
      </c>
    </row>
    <row r="24" spans="1:14" x14ac:dyDescent="0.3">
      <c r="A24" s="1" t="s">
        <v>20</v>
      </c>
      <c r="B24" s="2">
        <f>B17/$B$21</f>
        <v>0.85</v>
      </c>
      <c r="C24" s="2">
        <f>C17/$C$21</f>
        <v>0.87</v>
      </c>
      <c r="D24" s="2">
        <f>D17/$D$21</f>
        <v>0.92</v>
      </c>
      <c r="E24" s="2">
        <f>E17/$E$21</f>
        <v>0.89</v>
      </c>
      <c r="F24" s="2">
        <f>F17/$F$21</f>
        <v>0.9</v>
      </c>
      <c r="G24" s="2">
        <f>G17/$G$21</f>
        <v>0.87</v>
      </c>
    </row>
    <row r="25" spans="1:14" x14ac:dyDescent="0.3">
      <c r="A25" s="1" t="s">
        <v>5</v>
      </c>
      <c r="B25" s="2">
        <f t="shared" ref="B25:B27" si="3">B18/$B$21</f>
        <v>0.12</v>
      </c>
      <c r="C25" s="2">
        <f t="shared" ref="C25:C27" si="4">C18/$C$21</f>
        <v>0.11</v>
      </c>
      <c r="D25" s="2">
        <f t="shared" ref="D25:D27" si="5">D18/$D$21</f>
        <v>0.06</v>
      </c>
      <c r="E25" s="2">
        <f t="shared" ref="E25:E27" si="6">E18/$E$21</f>
        <v>0.1</v>
      </c>
      <c r="F25" s="2">
        <f t="shared" ref="F25:F27" si="7">F18/$F$21</f>
        <v>7.0000000000000007E-2</v>
      </c>
      <c r="G25" s="2">
        <f t="shared" ref="G25:G27" si="8">G18/$G$21</f>
        <v>0.1</v>
      </c>
    </row>
    <row r="26" spans="1:14" x14ac:dyDescent="0.3">
      <c r="A26" s="1" t="s">
        <v>21</v>
      </c>
      <c r="B26" s="2">
        <f t="shared" si="3"/>
        <v>0</v>
      </c>
      <c r="C26" s="2">
        <f t="shared" si="4"/>
        <v>0</v>
      </c>
      <c r="D26" s="2">
        <f t="shared" si="5"/>
        <v>0</v>
      </c>
      <c r="E26" s="2">
        <f t="shared" si="6"/>
        <v>0.01</v>
      </c>
      <c r="F26" s="2">
        <f t="shared" si="7"/>
        <v>0.02</v>
      </c>
      <c r="G26" s="2">
        <f t="shared" si="8"/>
        <v>0.01</v>
      </c>
    </row>
    <row r="27" spans="1:14" x14ac:dyDescent="0.3">
      <c r="A27" s="1" t="s">
        <v>22</v>
      </c>
      <c r="B27" s="2">
        <f t="shared" si="3"/>
        <v>0.03</v>
      </c>
      <c r="C27" s="2">
        <f t="shared" si="4"/>
        <v>0.02</v>
      </c>
      <c r="D27" s="2">
        <f t="shared" si="5"/>
        <v>0.02</v>
      </c>
      <c r="E27" s="2">
        <f t="shared" si="6"/>
        <v>0</v>
      </c>
      <c r="F27" s="2">
        <f t="shared" si="7"/>
        <v>0.01</v>
      </c>
      <c r="G27" s="2">
        <f t="shared" si="8"/>
        <v>0.02</v>
      </c>
    </row>
    <row r="28" spans="1:14" x14ac:dyDescent="0.3">
      <c r="B28" s="4">
        <f>SUM(B24:B27)</f>
        <v>1</v>
      </c>
      <c r="C28" s="4">
        <f t="shared" ref="C28:G28" si="9">SUM(C24:C27)</f>
        <v>1</v>
      </c>
      <c r="D28" s="4">
        <f t="shared" si="9"/>
        <v>1</v>
      </c>
      <c r="E28" s="4">
        <f t="shared" si="9"/>
        <v>1</v>
      </c>
      <c r="F28" s="4">
        <f t="shared" si="9"/>
        <v>1</v>
      </c>
      <c r="G28" s="4">
        <f t="shared" si="9"/>
        <v>1</v>
      </c>
    </row>
    <row r="30" spans="1:14" x14ac:dyDescent="0.3">
      <c r="A30" s="3" t="s">
        <v>24</v>
      </c>
      <c r="B30" s="3" t="s">
        <v>7</v>
      </c>
      <c r="C30" s="3" t="s">
        <v>11</v>
      </c>
      <c r="D30" s="3" t="s">
        <v>8</v>
      </c>
      <c r="E30" s="3" t="s">
        <v>9</v>
      </c>
      <c r="F30" s="3" t="s">
        <v>6</v>
      </c>
      <c r="G30" s="3" t="s">
        <v>10</v>
      </c>
      <c r="N30" s="11"/>
    </row>
    <row r="31" spans="1:14" x14ac:dyDescent="0.3">
      <c r="A31" s="1" t="s">
        <v>5</v>
      </c>
      <c r="B31" s="1">
        <v>40</v>
      </c>
      <c r="C31" s="1">
        <v>53</v>
      </c>
      <c r="D31" s="1">
        <v>37</v>
      </c>
      <c r="E31" s="1">
        <v>31</v>
      </c>
      <c r="F31" s="1">
        <v>45</v>
      </c>
      <c r="G31" s="1">
        <v>49</v>
      </c>
    </row>
    <row r="32" spans="1:14" x14ac:dyDescent="0.3">
      <c r="A32" s="1" t="s">
        <v>4</v>
      </c>
      <c r="B32" s="1">
        <v>60</v>
      </c>
      <c r="C32" s="1">
        <v>47</v>
      </c>
      <c r="D32" s="1">
        <v>63</v>
      </c>
      <c r="E32" s="1">
        <v>69</v>
      </c>
      <c r="F32" s="1">
        <v>55</v>
      </c>
      <c r="G32" s="1">
        <v>51</v>
      </c>
    </row>
    <row r="33" spans="1:7" x14ac:dyDescent="0.3">
      <c r="B33">
        <f>SUM(B31:B32)</f>
        <v>100</v>
      </c>
      <c r="C33">
        <f t="shared" ref="C33:G33" si="10">SUM(C31:C32)</f>
        <v>100</v>
      </c>
      <c r="D33">
        <f t="shared" si="10"/>
        <v>100</v>
      </c>
      <c r="E33">
        <f t="shared" si="10"/>
        <v>100</v>
      </c>
      <c r="F33">
        <f t="shared" si="10"/>
        <v>100</v>
      </c>
      <c r="G33">
        <f t="shared" si="10"/>
        <v>100</v>
      </c>
    </row>
    <row r="35" spans="1:7" x14ac:dyDescent="0.3">
      <c r="A35" s="3" t="s">
        <v>24</v>
      </c>
      <c r="B35" s="3" t="s">
        <v>7</v>
      </c>
      <c r="C35" s="3" t="s">
        <v>11</v>
      </c>
      <c r="D35" s="3" t="s">
        <v>8</v>
      </c>
      <c r="E35" s="3" t="s">
        <v>9</v>
      </c>
      <c r="F35" s="3" t="s">
        <v>6</v>
      </c>
      <c r="G35" s="3" t="s">
        <v>10</v>
      </c>
    </row>
    <row r="36" spans="1:7" x14ac:dyDescent="0.3">
      <c r="A36" s="1" t="s">
        <v>5</v>
      </c>
      <c r="B36" s="2">
        <f>B31/B33</f>
        <v>0.4</v>
      </c>
      <c r="C36" s="2">
        <f t="shared" ref="C36:G36" si="11">C31/C33</f>
        <v>0.53</v>
      </c>
      <c r="D36" s="2">
        <f t="shared" si="11"/>
        <v>0.37</v>
      </c>
      <c r="E36" s="2">
        <f t="shared" si="11"/>
        <v>0.31</v>
      </c>
      <c r="F36" s="2">
        <f t="shared" si="11"/>
        <v>0.45</v>
      </c>
      <c r="G36" s="2">
        <f t="shared" si="11"/>
        <v>0.49</v>
      </c>
    </row>
    <row r="37" spans="1:7" x14ac:dyDescent="0.3">
      <c r="A37" s="1" t="s">
        <v>4</v>
      </c>
      <c r="B37" s="2">
        <f>B32/B33</f>
        <v>0.6</v>
      </c>
      <c r="C37" s="2">
        <f t="shared" ref="C37:G37" si="12">C32/C33</f>
        <v>0.47</v>
      </c>
      <c r="D37" s="2">
        <f t="shared" si="12"/>
        <v>0.63</v>
      </c>
      <c r="E37" s="2">
        <f t="shared" si="12"/>
        <v>0.69</v>
      </c>
      <c r="F37" s="2">
        <f t="shared" si="12"/>
        <v>0.55000000000000004</v>
      </c>
      <c r="G37" s="2">
        <f t="shared" si="12"/>
        <v>0.51</v>
      </c>
    </row>
    <row r="39" spans="1:7" x14ac:dyDescent="0.3">
      <c r="A39" s="3" t="s">
        <v>25</v>
      </c>
      <c r="B39" s="3" t="s">
        <v>7</v>
      </c>
      <c r="C39" s="3" t="s">
        <v>11</v>
      </c>
      <c r="D39" s="3" t="s">
        <v>8</v>
      </c>
      <c r="E39" s="3" t="s">
        <v>9</v>
      </c>
      <c r="F39" s="3" t="s">
        <v>6</v>
      </c>
      <c r="G39" s="3" t="s">
        <v>10</v>
      </c>
    </row>
    <row r="40" spans="1:7" x14ac:dyDescent="0.3">
      <c r="A40" s="1" t="s">
        <v>5</v>
      </c>
      <c r="B40" s="1">
        <v>60</v>
      </c>
      <c r="C40" s="1">
        <v>68</v>
      </c>
      <c r="D40" s="1">
        <v>46</v>
      </c>
      <c r="E40" s="1">
        <v>55</v>
      </c>
      <c r="F40" s="1">
        <v>51</v>
      </c>
      <c r="G40" s="1">
        <v>56</v>
      </c>
    </row>
    <row r="41" spans="1:7" x14ac:dyDescent="0.3">
      <c r="A41" s="1" t="s">
        <v>4</v>
      </c>
      <c r="B41" s="1">
        <v>40</v>
      </c>
      <c r="C41" s="1">
        <v>32</v>
      </c>
      <c r="D41" s="1">
        <v>54</v>
      </c>
      <c r="E41" s="1">
        <v>45</v>
      </c>
      <c r="F41" s="1">
        <v>49</v>
      </c>
      <c r="G41" s="1">
        <v>44</v>
      </c>
    </row>
    <row r="42" spans="1:7" x14ac:dyDescent="0.3">
      <c r="B42">
        <f>SUM(B40:B41)</f>
        <v>100</v>
      </c>
      <c r="C42">
        <f t="shared" ref="C42:G42" si="13">SUM(C40:C41)</f>
        <v>100</v>
      </c>
      <c r="D42">
        <f t="shared" si="13"/>
        <v>100</v>
      </c>
      <c r="E42">
        <f t="shared" si="13"/>
        <v>100</v>
      </c>
      <c r="F42">
        <f t="shared" si="13"/>
        <v>100</v>
      </c>
      <c r="G42">
        <f t="shared" si="13"/>
        <v>100</v>
      </c>
    </row>
    <row r="44" spans="1:7" x14ac:dyDescent="0.3">
      <c r="A44" s="3" t="s">
        <v>25</v>
      </c>
      <c r="B44" s="3" t="s">
        <v>7</v>
      </c>
      <c r="C44" s="3" t="s">
        <v>11</v>
      </c>
      <c r="D44" s="3" t="s">
        <v>8</v>
      </c>
      <c r="E44" s="3" t="s">
        <v>9</v>
      </c>
      <c r="F44" s="3" t="s">
        <v>6</v>
      </c>
      <c r="G44" s="3" t="s">
        <v>10</v>
      </c>
    </row>
    <row r="45" spans="1:7" x14ac:dyDescent="0.3">
      <c r="A45" s="1" t="s">
        <v>4</v>
      </c>
      <c r="B45" s="2">
        <f t="shared" ref="B45:G45" si="14">B41/B42</f>
        <v>0.4</v>
      </c>
      <c r="C45" s="2">
        <f t="shared" si="14"/>
        <v>0.32</v>
      </c>
      <c r="D45" s="2">
        <f t="shared" si="14"/>
        <v>0.54</v>
      </c>
      <c r="E45" s="2">
        <f t="shared" si="14"/>
        <v>0.45</v>
      </c>
      <c r="F45" s="2">
        <f t="shared" si="14"/>
        <v>0.49</v>
      </c>
      <c r="G45" s="2">
        <f t="shared" si="14"/>
        <v>0.44</v>
      </c>
    </row>
    <row r="46" spans="1:7" x14ac:dyDescent="0.3">
      <c r="A46" s="1" t="s">
        <v>5</v>
      </c>
      <c r="B46" s="2">
        <f>B40/B42</f>
        <v>0.6</v>
      </c>
      <c r="C46" s="2">
        <f t="shared" ref="C46:G46" si="15">C40/C42</f>
        <v>0.68</v>
      </c>
      <c r="D46" s="2">
        <f t="shared" si="15"/>
        <v>0.46</v>
      </c>
      <c r="E46" s="2">
        <f t="shared" si="15"/>
        <v>0.55000000000000004</v>
      </c>
      <c r="F46" s="2">
        <f t="shared" si="15"/>
        <v>0.51</v>
      </c>
      <c r="G46" s="2">
        <f t="shared" si="15"/>
        <v>0.56000000000000005</v>
      </c>
    </row>
    <row r="49" spans="1:8" x14ac:dyDescent="0.3">
      <c r="A49" s="3" t="s">
        <v>26</v>
      </c>
      <c r="B49" s="3" t="s">
        <v>7</v>
      </c>
      <c r="C49" s="3" t="s">
        <v>11</v>
      </c>
      <c r="D49" s="3" t="s">
        <v>8</v>
      </c>
      <c r="E49" s="3" t="s">
        <v>9</v>
      </c>
      <c r="F49" s="3" t="s">
        <v>6</v>
      </c>
      <c r="G49" s="3" t="s">
        <v>10</v>
      </c>
      <c r="H49" s="6"/>
    </row>
    <row r="50" spans="1:8" x14ac:dyDescent="0.3">
      <c r="A50" s="1" t="s">
        <v>4</v>
      </c>
      <c r="B50" s="1">
        <v>88</v>
      </c>
      <c r="C50" s="1">
        <v>83</v>
      </c>
      <c r="D50" s="1">
        <v>72</v>
      </c>
      <c r="E50" s="1">
        <v>53</v>
      </c>
      <c r="F50" s="1">
        <v>87</v>
      </c>
      <c r="G50" s="1">
        <v>81</v>
      </c>
      <c r="H50" s="6"/>
    </row>
    <row r="51" spans="1:8" x14ac:dyDescent="0.3">
      <c r="A51" s="1" t="s">
        <v>5</v>
      </c>
      <c r="B51" s="1">
        <v>12</v>
      </c>
      <c r="C51" s="1">
        <v>17</v>
      </c>
      <c r="D51" s="1">
        <v>28</v>
      </c>
      <c r="E51" s="1">
        <v>47</v>
      </c>
      <c r="F51" s="1">
        <v>13</v>
      </c>
      <c r="G51" s="1">
        <v>19</v>
      </c>
      <c r="H51" s="6"/>
    </row>
    <row r="52" spans="1:8" x14ac:dyDescent="0.3">
      <c r="A52" s="7"/>
      <c r="B52" s="7">
        <f>SUM(B50:B51)</f>
        <v>100</v>
      </c>
      <c r="C52" s="7">
        <f t="shared" ref="C52:G52" si="16">SUM(C50:C51)</f>
        <v>100</v>
      </c>
      <c r="D52" s="7">
        <f t="shared" si="16"/>
        <v>100</v>
      </c>
      <c r="E52" s="7">
        <f t="shared" si="16"/>
        <v>100</v>
      </c>
      <c r="F52" s="7">
        <f t="shared" si="16"/>
        <v>100</v>
      </c>
      <c r="G52" s="7">
        <f t="shared" si="16"/>
        <v>100</v>
      </c>
      <c r="H52" s="6"/>
    </row>
    <row r="54" spans="1:8" x14ac:dyDescent="0.3">
      <c r="A54" s="3" t="s">
        <v>26</v>
      </c>
      <c r="B54" s="3" t="s">
        <v>7</v>
      </c>
      <c r="C54" s="3" t="s">
        <v>11</v>
      </c>
      <c r="D54" s="3" t="s">
        <v>8</v>
      </c>
      <c r="E54" s="3" t="s">
        <v>9</v>
      </c>
      <c r="F54" s="3" t="s">
        <v>6</v>
      </c>
      <c r="G54" s="3" t="s">
        <v>10</v>
      </c>
    </row>
    <row r="55" spans="1:8" x14ac:dyDescent="0.3">
      <c r="A55" s="1" t="s">
        <v>4</v>
      </c>
      <c r="B55" s="5">
        <f>B50/B52</f>
        <v>0.88</v>
      </c>
      <c r="C55" s="5">
        <f t="shared" ref="C55:G55" si="17">C50/C52</f>
        <v>0.83</v>
      </c>
      <c r="D55" s="5">
        <f t="shared" si="17"/>
        <v>0.72</v>
      </c>
      <c r="E55" s="5">
        <f t="shared" si="17"/>
        <v>0.53</v>
      </c>
      <c r="F55" s="5">
        <f t="shared" si="17"/>
        <v>0.87</v>
      </c>
      <c r="G55" s="5">
        <f t="shared" si="17"/>
        <v>0.81</v>
      </c>
    </row>
    <row r="56" spans="1:8" x14ac:dyDescent="0.3">
      <c r="A56" s="1" t="s">
        <v>5</v>
      </c>
      <c r="B56" s="5">
        <f>B51/B52</f>
        <v>0.12</v>
      </c>
      <c r="C56" s="5">
        <f t="shared" ref="C56:G56" si="18">C51/C52</f>
        <v>0.17</v>
      </c>
      <c r="D56" s="5">
        <f t="shared" si="18"/>
        <v>0.28000000000000003</v>
      </c>
      <c r="E56" s="5">
        <f t="shared" si="18"/>
        <v>0.47</v>
      </c>
      <c r="F56" s="5">
        <f t="shared" si="18"/>
        <v>0.13</v>
      </c>
      <c r="G56" s="5">
        <f t="shared" si="18"/>
        <v>0.19</v>
      </c>
      <c r="H56" s="7"/>
    </row>
    <row r="58" spans="1:8" x14ac:dyDescent="0.3">
      <c r="A58" s="3" t="s">
        <v>27</v>
      </c>
      <c r="B58" s="3" t="s">
        <v>7</v>
      </c>
      <c r="C58" s="3" t="s">
        <v>11</v>
      </c>
      <c r="D58" s="3" t="s">
        <v>8</v>
      </c>
      <c r="E58" s="3" t="s">
        <v>9</v>
      </c>
      <c r="F58" s="3" t="s">
        <v>6</v>
      </c>
      <c r="G58" s="3" t="s">
        <v>10</v>
      </c>
    </row>
    <row r="59" spans="1:8" x14ac:dyDescent="0.3">
      <c r="A59" s="1" t="s">
        <v>4</v>
      </c>
      <c r="B59" s="1">
        <v>9</v>
      </c>
      <c r="C59" s="1">
        <v>11</v>
      </c>
      <c r="D59" s="1">
        <v>24</v>
      </c>
      <c r="E59" s="1">
        <v>93</v>
      </c>
      <c r="F59" s="1">
        <v>12</v>
      </c>
      <c r="G59" s="1">
        <v>15</v>
      </c>
    </row>
    <row r="60" spans="1:8" x14ac:dyDescent="0.3">
      <c r="A60" s="1" t="s">
        <v>5</v>
      </c>
      <c r="B60" s="1">
        <v>1</v>
      </c>
      <c r="C60" s="1">
        <v>4</v>
      </c>
      <c r="D60" s="1">
        <v>2</v>
      </c>
      <c r="E60" s="1">
        <v>7</v>
      </c>
      <c r="F60" s="1">
        <v>1</v>
      </c>
      <c r="G60" s="1">
        <v>3</v>
      </c>
    </row>
    <row r="61" spans="1:8" x14ac:dyDescent="0.3">
      <c r="B61">
        <f>SUM(B59:B60)</f>
        <v>10</v>
      </c>
      <c r="C61">
        <f t="shared" ref="C61:G61" si="19">SUM(C59:C60)</f>
        <v>15</v>
      </c>
      <c r="D61">
        <f t="shared" si="19"/>
        <v>26</v>
      </c>
      <c r="E61">
        <f t="shared" si="19"/>
        <v>100</v>
      </c>
      <c r="F61">
        <f t="shared" si="19"/>
        <v>13</v>
      </c>
      <c r="G61">
        <f t="shared" si="19"/>
        <v>18</v>
      </c>
    </row>
    <row r="63" spans="1:8" x14ac:dyDescent="0.3">
      <c r="A63" s="3" t="s">
        <v>27</v>
      </c>
      <c r="B63" s="3" t="s">
        <v>7</v>
      </c>
      <c r="C63" s="3" t="s">
        <v>11</v>
      </c>
      <c r="D63" s="3" t="s">
        <v>8</v>
      </c>
      <c r="E63" s="3" t="s">
        <v>9</v>
      </c>
      <c r="F63" s="3" t="s">
        <v>6</v>
      </c>
      <c r="G63" s="3" t="s">
        <v>10</v>
      </c>
    </row>
    <row r="64" spans="1:8" x14ac:dyDescent="0.3">
      <c r="A64" s="1" t="s">
        <v>4</v>
      </c>
      <c r="B64" s="2">
        <f>B59/B61</f>
        <v>0.9</v>
      </c>
      <c r="C64" s="2">
        <f t="shared" ref="C64:G64" si="20">C59/C61</f>
        <v>0.73333333333333328</v>
      </c>
      <c r="D64" s="2">
        <f t="shared" si="20"/>
        <v>0.92307692307692313</v>
      </c>
      <c r="E64" s="2">
        <f t="shared" si="20"/>
        <v>0.93</v>
      </c>
      <c r="F64" s="2">
        <f t="shared" si="20"/>
        <v>0.92307692307692313</v>
      </c>
      <c r="G64" s="2">
        <f t="shared" si="20"/>
        <v>0.83333333333333337</v>
      </c>
    </row>
    <row r="65" spans="1:7" x14ac:dyDescent="0.3">
      <c r="A65" s="1" t="s">
        <v>5</v>
      </c>
      <c r="B65" s="5">
        <f>B60/B61</f>
        <v>0.1</v>
      </c>
      <c r="C65" s="5">
        <f t="shared" ref="C65:G65" si="21">C60/C61</f>
        <v>0.26666666666666666</v>
      </c>
      <c r="D65" s="5">
        <f t="shared" si="21"/>
        <v>7.6923076923076927E-2</v>
      </c>
      <c r="E65" s="5">
        <f t="shared" si="21"/>
        <v>7.0000000000000007E-2</v>
      </c>
      <c r="F65" s="5">
        <f t="shared" si="21"/>
        <v>7.6923076923076927E-2</v>
      </c>
      <c r="G65" s="5">
        <f t="shared" si="21"/>
        <v>0.16666666666666666</v>
      </c>
    </row>
    <row r="67" spans="1:7" x14ac:dyDescent="0.3">
      <c r="A67" s="3" t="s">
        <v>0</v>
      </c>
      <c r="B67" s="3" t="s">
        <v>7</v>
      </c>
      <c r="C67" s="3" t="s">
        <v>11</v>
      </c>
      <c r="D67" s="3" t="s">
        <v>8</v>
      </c>
      <c r="E67" s="3" t="s">
        <v>9</v>
      </c>
      <c r="F67" s="3" t="s">
        <v>6</v>
      </c>
      <c r="G67" s="3" t="s">
        <v>10</v>
      </c>
    </row>
    <row r="68" spans="1:7" x14ac:dyDescent="0.3">
      <c r="A68" s="1" t="s">
        <v>28</v>
      </c>
      <c r="B68" s="1">
        <v>86</v>
      </c>
      <c r="C68" s="1">
        <v>48</v>
      </c>
      <c r="D68" s="1">
        <v>49</v>
      </c>
      <c r="E68" s="1">
        <v>61</v>
      </c>
      <c r="F68" s="1">
        <v>53</v>
      </c>
      <c r="G68" s="1">
        <v>56</v>
      </c>
    </row>
    <row r="69" spans="1:7" x14ac:dyDescent="0.3">
      <c r="A69" s="1" t="s">
        <v>29</v>
      </c>
      <c r="B69" s="1">
        <v>13</v>
      </c>
      <c r="C69" s="1">
        <v>16</v>
      </c>
      <c r="D69" s="1">
        <v>23</v>
      </c>
      <c r="E69" s="1">
        <v>18</v>
      </c>
      <c r="F69" s="1">
        <v>25</v>
      </c>
      <c r="G69" s="1">
        <v>26</v>
      </c>
    </row>
    <row r="70" spans="1:7" x14ac:dyDescent="0.3">
      <c r="A70" s="1" t="s">
        <v>30</v>
      </c>
      <c r="B70" s="1">
        <v>1</v>
      </c>
      <c r="C70" s="1">
        <v>36</v>
      </c>
      <c r="D70" s="1">
        <v>28</v>
      </c>
      <c r="E70" s="1">
        <v>21</v>
      </c>
      <c r="F70" s="1">
        <v>22</v>
      </c>
      <c r="G70" s="1">
        <v>18</v>
      </c>
    </row>
    <row r="71" spans="1:7" x14ac:dyDescent="0.3">
      <c r="B71">
        <f>SUM(B68:B70)</f>
        <v>100</v>
      </c>
      <c r="C71">
        <f t="shared" ref="C71:G71" si="22">SUM(C68:C70)</f>
        <v>100</v>
      </c>
      <c r="D71">
        <f t="shared" si="22"/>
        <v>100</v>
      </c>
      <c r="E71">
        <f t="shared" si="22"/>
        <v>100</v>
      </c>
      <c r="F71">
        <f t="shared" si="22"/>
        <v>100</v>
      </c>
      <c r="G71">
        <f t="shared" si="22"/>
        <v>100</v>
      </c>
    </row>
    <row r="73" spans="1:7" x14ac:dyDescent="0.3">
      <c r="A73" s="3" t="s">
        <v>0</v>
      </c>
      <c r="B73" s="3" t="s">
        <v>7</v>
      </c>
      <c r="C73" s="3" t="s">
        <v>11</v>
      </c>
      <c r="D73" s="3" t="s">
        <v>8</v>
      </c>
      <c r="E73" s="3" t="s">
        <v>9</v>
      </c>
      <c r="F73" s="3" t="s">
        <v>6</v>
      </c>
      <c r="G73" s="3" t="s">
        <v>10</v>
      </c>
    </row>
    <row r="74" spans="1:7" x14ac:dyDescent="0.3">
      <c r="A74" s="1" t="s">
        <v>28</v>
      </c>
      <c r="B74" s="2">
        <f>B68/B71</f>
        <v>0.86</v>
      </c>
      <c r="C74" s="2">
        <f t="shared" ref="C74:G74" si="23">C68/C71</f>
        <v>0.48</v>
      </c>
      <c r="D74" s="2">
        <f t="shared" si="23"/>
        <v>0.49</v>
      </c>
      <c r="E74" s="2">
        <f t="shared" si="23"/>
        <v>0.61</v>
      </c>
      <c r="F74" s="2">
        <f t="shared" si="23"/>
        <v>0.53</v>
      </c>
      <c r="G74" s="2">
        <f t="shared" si="23"/>
        <v>0.56000000000000005</v>
      </c>
    </row>
    <row r="75" spans="1:7" x14ac:dyDescent="0.3">
      <c r="A75" s="1" t="s">
        <v>29</v>
      </c>
      <c r="B75" s="2">
        <f>B69/B71</f>
        <v>0.13</v>
      </c>
      <c r="C75" s="2">
        <f t="shared" ref="C75:G75" si="24">C69/C71</f>
        <v>0.16</v>
      </c>
      <c r="D75" s="2">
        <f t="shared" si="24"/>
        <v>0.23</v>
      </c>
      <c r="E75" s="2">
        <f t="shared" si="24"/>
        <v>0.18</v>
      </c>
      <c r="F75" s="2">
        <f t="shared" si="24"/>
        <v>0.25</v>
      </c>
      <c r="G75" s="2">
        <f t="shared" si="24"/>
        <v>0.26</v>
      </c>
    </row>
    <row r="76" spans="1:7" x14ac:dyDescent="0.3">
      <c r="A76" s="1" t="s">
        <v>30</v>
      </c>
      <c r="B76" s="2">
        <f>B70/B71</f>
        <v>0.01</v>
      </c>
      <c r="C76" s="2">
        <f t="shared" ref="C76:G76" si="25">C70/C71</f>
        <v>0.36</v>
      </c>
      <c r="D76" s="2">
        <f t="shared" si="25"/>
        <v>0.28000000000000003</v>
      </c>
      <c r="E76" s="2">
        <f t="shared" si="25"/>
        <v>0.21</v>
      </c>
      <c r="F76" s="2">
        <f t="shared" si="25"/>
        <v>0.22</v>
      </c>
      <c r="G76" s="2">
        <f t="shared" si="25"/>
        <v>0.18</v>
      </c>
    </row>
    <row r="77" spans="1:7" x14ac:dyDescent="0.3">
      <c r="B77" s="4"/>
      <c r="C77" s="4"/>
      <c r="D77" s="4"/>
      <c r="E77" s="4"/>
      <c r="F77" s="4"/>
      <c r="G77" s="4"/>
    </row>
    <row r="78" spans="1:7" x14ac:dyDescent="0.3">
      <c r="A78" s="3" t="s">
        <v>31</v>
      </c>
      <c r="B78" s="3" t="s">
        <v>7</v>
      </c>
      <c r="C78" s="3" t="s">
        <v>11</v>
      </c>
      <c r="D78" s="3" t="s">
        <v>8</v>
      </c>
      <c r="E78" s="3" t="s">
        <v>9</v>
      </c>
      <c r="F78" s="3" t="s">
        <v>6</v>
      </c>
      <c r="G78" s="3" t="s">
        <v>10</v>
      </c>
    </row>
    <row r="79" spans="1:7" x14ac:dyDescent="0.3">
      <c r="A79" s="1" t="s">
        <v>4</v>
      </c>
      <c r="B79" s="1">
        <v>26</v>
      </c>
      <c r="C79" s="1">
        <v>28</v>
      </c>
      <c r="D79" s="1">
        <v>12</v>
      </c>
      <c r="E79" s="1">
        <v>20</v>
      </c>
      <c r="F79" s="1">
        <v>26</v>
      </c>
      <c r="G79" s="1">
        <v>32</v>
      </c>
    </row>
    <row r="80" spans="1:7" x14ac:dyDescent="0.3">
      <c r="A80" s="1" t="s">
        <v>5</v>
      </c>
      <c r="B80" s="1">
        <v>74</v>
      </c>
      <c r="C80" s="1">
        <v>72</v>
      </c>
      <c r="D80" s="1">
        <v>88</v>
      </c>
      <c r="E80" s="1">
        <v>80</v>
      </c>
      <c r="F80" s="1">
        <v>74</v>
      </c>
      <c r="G80" s="1">
        <v>68</v>
      </c>
    </row>
    <row r="81" spans="1:7" x14ac:dyDescent="0.3">
      <c r="B81">
        <f>SUM(B79:B80)</f>
        <v>100</v>
      </c>
      <c r="C81">
        <f t="shared" ref="C81:G81" si="26">SUM(C79:C80)</f>
        <v>100</v>
      </c>
      <c r="D81">
        <f t="shared" si="26"/>
        <v>100</v>
      </c>
      <c r="E81">
        <f t="shared" si="26"/>
        <v>100</v>
      </c>
      <c r="F81">
        <f t="shared" si="26"/>
        <v>100</v>
      </c>
      <c r="G81">
        <f t="shared" si="26"/>
        <v>100</v>
      </c>
    </row>
    <row r="83" spans="1:7" x14ac:dyDescent="0.3">
      <c r="A83" s="3" t="s">
        <v>31</v>
      </c>
      <c r="B83" s="3" t="s">
        <v>7</v>
      </c>
      <c r="C83" s="3" t="s">
        <v>11</v>
      </c>
      <c r="D83" s="3" t="s">
        <v>8</v>
      </c>
      <c r="E83" s="3" t="s">
        <v>9</v>
      </c>
      <c r="F83" s="3" t="s">
        <v>6</v>
      </c>
      <c r="G83" s="3" t="s">
        <v>10</v>
      </c>
    </row>
    <row r="84" spans="1:7" x14ac:dyDescent="0.3">
      <c r="A84" s="1" t="s">
        <v>4</v>
      </c>
      <c r="B84" s="2">
        <f>B79/B81</f>
        <v>0.26</v>
      </c>
      <c r="C84" s="2">
        <f t="shared" ref="C84:G84" si="27">C79/C81</f>
        <v>0.28000000000000003</v>
      </c>
      <c r="D84" s="2">
        <f t="shared" si="27"/>
        <v>0.12</v>
      </c>
      <c r="E84" s="2">
        <f t="shared" si="27"/>
        <v>0.2</v>
      </c>
      <c r="F84" s="2">
        <f t="shared" si="27"/>
        <v>0.26</v>
      </c>
      <c r="G84" s="2">
        <f t="shared" si="27"/>
        <v>0.32</v>
      </c>
    </row>
    <row r="85" spans="1:7" x14ac:dyDescent="0.3">
      <c r="A85" s="1" t="s">
        <v>5</v>
      </c>
      <c r="B85" s="2">
        <f>B80/B81</f>
        <v>0.74</v>
      </c>
      <c r="C85" s="2">
        <f t="shared" ref="C85:G85" si="28">C80/C81</f>
        <v>0.72</v>
      </c>
      <c r="D85" s="2">
        <f t="shared" si="28"/>
        <v>0.88</v>
      </c>
      <c r="E85" s="2">
        <f t="shared" si="28"/>
        <v>0.8</v>
      </c>
      <c r="F85" s="2">
        <f t="shared" si="28"/>
        <v>0.74</v>
      </c>
      <c r="G85" s="2">
        <f t="shared" si="28"/>
        <v>0.68</v>
      </c>
    </row>
    <row r="87" spans="1:7" x14ac:dyDescent="0.3">
      <c r="A87" s="3" t="s">
        <v>1</v>
      </c>
      <c r="B87" s="3" t="s">
        <v>7</v>
      </c>
      <c r="C87" s="3" t="s">
        <v>11</v>
      </c>
      <c r="D87" s="3" t="s">
        <v>8</v>
      </c>
      <c r="E87" s="3" t="s">
        <v>9</v>
      </c>
      <c r="F87" s="3" t="s">
        <v>6</v>
      </c>
      <c r="G87" s="3" t="s">
        <v>10</v>
      </c>
    </row>
    <row r="88" spans="1:7" x14ac:dyDescent="0.3">
      <c r="A88" s="1" t="s">
        <v>32</v>
      </c>
      <c r="B88" s="1">
        <v>82</v>
      </c>
      <c r="C88" s="1">
        <v>59</v>
      </c>
      <c r="D88" s="1">
        <v>80</v>
      </c>
      <c r="E88" s="1">
        <v>80</v>
      </c>
      <c r="F88" s="1">
        <v>83</v>
      </c>
      <c r="G88" s="1">
        <v>73</v>
      </c>
    </row>
    <row r="89" spans="1:7" x14ac:dyDescent="0.3">
      <c r="A89" s="1" t="s">
        <v>33</v>
      </c>
      <c r="B89" s="1">
        <v>9</v>
      </c>
      <c r="C89" s="1">
        <v>17</v>
      </c>
      <c r="D89" s="1">
        <v>8</v>
      </c>
      <c r="E89" s="1">
        <v>14</v>
      </c>
      <c r="F89" s="1">
        <v>9</v>
      </c>
      <c r="G89" s="1">
        <v>15</v>
      </c>
    </row>
    <row r="90" spans="1:7" x14ac:dyDescent="0.3">
      <c r="A90" s="1" t="s">
        <v>34</v>
      </c>
      <c r="B90" s="1">
        <v>9</v>
      </c>
      <c r="C90" s="1">
        <v>24</v>
      </c>
      <c r="D90" s="1">
        <v>12</v>
      </c>
      <c r="E90" s="1">
        <v>6</v>
      </c>
      <c r="F90" s="1">
        <v>8</v>
      </c>
      <c r="G90" s="1">
        <v>12</v>
      </c>
    </row>
    <row r="91" spans="1:7" x14ac:dyDescent="0.3">
      <c r="B91">
        <f>SUM(B88:B90)</f>
        <v>100</v>
      </c>
      <c r="C91">
        <f t="shared" ref="C91:G91" si="29">SUM(C88:C90)</f>
        <v>100</v>
      </c>
      <c r="D91">
        <f t="shared" si="29"/>
        <v>100</v>
      </c>
      <c r="E91">
        <f t="shared" si="29"/>
        <v>100</v>
      </c>
      <c r="F91">
        <f t="shared" si="29"/>
        <v>100</v>
      </c>
      <c r="G91">
        <f t="shared" si="29"/>
        <v>100</v>
      </c>
    </row>
    <row r="92" spans="1:7" x14ac:dyDescent="0.3">
      <c r="A92" s="3" t="s">
        <v>1</v>
      </c>
      <c r="B92" s="3" t="s">
        <v>7</v>
      </c>
      <c r="C92" s="3" t="s">
        <v>11</v>
      </c>
      <c r="D92" s="3" t="s">
        <v>8</v>
      </c>
      <c r="E92" s="3" t="s">
        <v>9</v>
      </c>
      <c r="F92" s="3" t="s">
        <v>6</v>
      </c>
      <c r="G92" s="3" t="s">
        <v>10</v>
      </c>
    </row>
    <row r="93" spans="1:7" x14ac:dyDescent="0.3">
      <c r="A93" s="1" t="s">
        <v>32</v>
      </c>
      <c r="B93" s="2">
        <f>B88/B91</f>
        <v>0.82</v>
      </c>
      <c r="C93" s="2">
        <f t="shared" ref="C93:G93" si="30">C88/C91</f>
        <v>0.59</v>
      </c>
      <c r="D93" s="2">
        <f t="shared" si="30"/>
        <v>0.8</v>
      </c>
      <c r="E93" s="2">
        <f t="shared" si="30"/>
        <v>0.8</v>
      </c>
      <c r="F93" s="2">
        <f t="shared" si="30"/>
        <v>0.83</v>
      </c>
      <c r="G93" s="2">
        <f t="shared" si="30"/>
        <v>0.73</v>
      </c>
    </row>
    <row r="94" spans="1:7" x14ac:dyDescent="0.3">
      <c r="A94" s="1" t="s">
        <v>33</v>
      </c>
      <c r="B94" s="2">
        <f>B89/B91</f>
        <v>0.09</v>
      </c>
      <c r="C94" s="2">
        <f t="shared" ref="C94:G94" si="31">C89/C91</f>
        <v>0.17</v>
      </c>
      <c r="D94" s="2">
        <f t="shared" si="31"/>
        <v>0.08</v>
      </c>
      <c r="E94" s="2">
        <f t="shared" si="31"/>
        <v>0.14000000000000001</v>
      </c>
      <c r="F94" s="2">
        <f t="shared" si="31"/>
        <v>0.09</v>
      </c>
      <c r="G94" s="2">
        <f t="shared" si="31"/>
        <v>0.15</v>
      </c>
    </row>
    <row r="95" spans="1:7" x14ac:dyDescent="0.3">
      <c r="A95" s="1" t="s">
        <v>34</v>
      </c>
      <c r="B95" s="2">
        <f>B90/B91</f>
        <v>0.09</v>
      </c>
      <c r="C95" s="2">
        <f t="shared" ref="C95:G95" si="32">C90/C91</f>
        <v>0.24</v>
      </c>
      <c r="D95" s="2">
        <f t="shared" si="32"/>
        <v>0.12</v>
      </c>
      <c r="E95" s="2">
        <f t="shared" si="32"/>
        <v>0.06</v>
      </c>
      <c r="F95" s="2">
        <f t="shared" si="32"/>
        <v>0.08</v>
      </c>
      <c r="G95" s="2">
        <f t="shared" si="32"/>
        <v>0.12</v>
      </c>
    </row>
    <row r="96" spans="1:7" x14ac:dyDescent="0.3">
      <c r="B96" s="4">
        <f>SUM(B93:B95)</f>
        <v>0.99999999999999989</v>
      </c>
      <c r="C96" s="4">
        <f t="shared" ref="C96:G96" si="33">SUM(C93:C95)</f>
        <v>1</v>
      </c>
      <c r="D96" s="4">
        <f t="shared" si="33"/>
        <v>1</v>
      </c>
      <c r="E96" s="4">
        <f t="shared" si="33"/>
        <v>1</v>
      </c>
      <c r="F96" s="4">
        <f t="shared" si="33"/>
        <v>0.99999999999999989</v>
      </c>
      <c r="G96" s="4">
        <f t="shared" si="33"/>
        <v>1</v>
      </c>
    </row>
    <row r="98" spans="1:7" x14ac:dyDescent="0.3">
      <c r="A98" s="3" t="s">
        <v>2</v>
      </c>
      <c r="B98" s="3" t="s">
        <v>7</v>
      </c>
      <c r="C98" s="3" t="s">
        <v>11</v>
      </c>
      <c r="D98" s="3" t="s">
        <v>8</v>
      </c>
      <c r="E98" s="3" t="s">
        <v>9</v>
      </c>
      <c r="F98" s="3" t="s">
        <v>6</v>
      </c>
      <c r="G98" s="3" t="s">
        <v>10</v>
      </c>
    </row>
    <row r="99" spans="1:7" x14ac:dyDescent="0.3">
      <c r="A99" s="1" t="s">
        <v>35</v>
      </c>
      <c r="B99" s="1">
        <v>47</v>
      </c>
      <c r="C99" s="1">
        <v>43</v>
      </c>
      <c r="D99" s="1">
        <v>42</v>
      </c>
      <c r="E99" s="1">
        <v>64</v>
      </c>
      <c r="F99" s="1">
        <v>37</v>
      </c>
      <c r="G99" s="1">
        <v>36</v>
      </c>
    </row>
    <row r="100" spans="1:7" x14ac:dyDescent="0.3">
      <c r="A100" s="1" t="s">
        <v>36</v>
      </c>
      <c r="B100" s="1">
        <v>45</v>
      </c>
      <c r="C100" s="1">
        <v>38</v>
      </c>
      <c r="D100" s="1">
        <v>44</v>
      </c>
      <c r="E100" s="1">
        <v>28</v>
      </c>
      <c r="F100" s="1">
        <v>46</v>
      </c>
      <c r="G100" s="1">
        <v>54</v>
      </c>
    </row>
    <row r="101" spans="1:7" x14ac:dyDescent="0.3">
      <c r="A101" s="1" t="s">
        <v>37</v>
      </c>
      <c r="B101" s="1">
        <v>8</v>
      </c>
      <c r="C101" s="1">
        <v>19</v>
      </c>
      <c r="D101" s="1">
        <v>14</v>
      </c>
      <c r="E101" s="1">
        <v>8</v>
      </c>
      <c r="F101" s="1">
        <v>17</v>
      </c>
      <c r="G101" s="1">
        <v>10</v>
      </c>
    </row>
    <row r="102" spans="1:7" x14ac:dyDescent="0.3">
      <c r="B102">
        <f>SUM(B99:B101)</f>
        <v>100</v>
      </c>
      <c r="C102">
        <f t="shared" ref="C102:G102" si="34">SUM(C99:C101)</f>
        <v>100</v>
      </c>
      <c r="D102">
        <f t="shared" si="34"/>
        <v>100</v>
      </c>
      <c r="E102">
        <f t="shared" si="34"/>
        <v>100</v>
      </c>
      <c r="F102">
        <f t="shared" si="34"/>
        <v>100</v>
      </c>
      <c r="G102">
        <f t="shared" si="34"/>
        <v>100</v>
      </c>
    </row>
    <row r="104" spans="1:7" x14ac:dyDescent="0.3">
      <c r="A104" s="3" t="s">
        <v>2</v>
      </c>
      <c r="B104" s="3" t="s">
        <v>7</v>
      </c>
      <c r="C104" s="3" t="s">
        <v>11</v>
      </c>
      <c r="D104" s="3" t="s">
        <v>8</v>
      </c>
      <c r="E104" s="3" t="s">
        <v>9</v>
      </c>
      <c r="F104" s="3" t="s">
        <v>6</v>
      </c>
      <c r="G104" s="3" t="s">
        <v>10</v>
      </c>
    </row>
    <row r="105" spans="1:7" x14ac:dyDescent="0.3">
      <c r="A105" s="1" t="s">
        <v>35</v>
      </c>
      <c r="B105" s="2">
        <f>B99/B102</f>
        <v>0.47</v>
      </c>
      <c r="C105" s="2">
        <f t="shared" ref="C105:G105" si="35">C99/C102</f>
        <v>0.43</v>
      </c>
      <c r="D105" s="2">
        <f t="shared" si="35"/>
        <v>0.42</v>
      </c>
      <c r="E105" s="2">
        <f t="shared" si="35"/>
        <v>0.64</v>
      </c>
      <c r="F105" s="2">
        <f t="shared" si="35"/>
        <v>0.37</v>
      </c>
      <c r="G105" s="2">
        <f t="shared" si="35"/>
        <v>0.36</v>
      </c>
    </row>
    <row r="106" spans="1:7" x14ac:dyDescent="0.3">
      <c r="A106" s="1" t="s">
        <v>36</v>
      </c>
      <c r="B106" s="2">
        <f>B100/B102</f>
        <v>0.45</v>
      </c>
      <c r="C106" s="2">
        <f t="shared" ref="C106:G106" si="36">C100/C102</f>
        <v>0.38</v>
      </c>
      <c r="D106" s="2">
        <f t="shared" si="36"/>
        <v>0.44</v>
      </c>
      <c r="E106" s="2">
        <f t="shared" si="36"/>
        <v>0.28000000000000003</v>
      </c>
      <c r="F106" s="2">
        <f t="shared" si="36"/>
        <v>0.46</v>
      </c>
      <c r="G106" s="2">
        <f t="shared" si="36"/>
        <v>0.54</v>
      </c>
    </row>
    <row r="107" spans="1:7" x14ac:dyDescent="0.3">
      <c r="A107" s="1" t="s">
        <v>37</v>
      </c>
      <c r="B107" s="2">
        <f>B101/B102</f>
        <v>0.08</v>
      </c>
      <c r="C107" s="2">
        <f t="shared" ref="C107:G107" si="37">C101/C102</f>
        <v>0.19</v>
      </c>
      <c r="D107" s="2">
        <f t="shared" si="37"/>
        <v>0.14000000000000001</v>
      </c>
      <c r="E107" s="2">
        <f t="shared" si="37"/>
        <v>0.08</v>
      </c>
      <c r="F107" s="2">
        <f t="shared" si="37"/>
        <v>0.17</v>
      </c>
      <c r="G107" s="2">
        <f t="shared" si="37"/>
        <v>0.1</v>
      </c>
    </row>
    <row r="109" spans="1:7" x14ac:dyDescent="0.3">
      <c r="A109" s="3" t="s">
        <v>3</v>
      </c>
      <c r="B109" s="3" t="s">
        <v>7</v>
      </c>
      <c r="C109" s="3" t="s">
        <v>11</v>
      </c>
      <c r="D109" s="3" t="s">
        <v>8</v>
      </c>
      <c r="E109" s="3" t="s">
        <v>9</v>
      </c>
      <c r="F109" s="3" t="s">
        <v>6</v>
      </c>
      <c r="G109" s="3" t="s">
        <v>10</v>
      </c>
    </row>
    <row r="110" spans="1:7" x14ac:dyDescent="0.3">
      <c r="A110" s="1" t="s">
        <v>20</v>
      </c>
      <c r="B110" s="1">
        <v>82</v>
      </c>
      <c r="C110" s="1">
        <v>77</v>
      </c>
      <c r="D110" s="1">
        <v>84</v>
      </c>
      <c r="E110" s="1">
        <v>76</v>
      </c>
      <c r="F110" s="1">
        <v>81</v>
      </c>
      <c r="G110" s="1">
        <v>77</v>
      </c>
    </row>
    <row r="111" spans="1:7" x14ac:dyDescent="0.3">
      <c r="A111" s="1" t="s">
        <v>38</v>
      </c>
      <c r="B111" s="1">
        <v>7</v>
      </c>
      <c r="C111" s="1">
        <v>4</v>
      </c>
      <c r="D111" s="1">
        <v>1</v>
      </c>
      <c r="E111" s="1">
        <v>4</v>
      </c>
      <c r="F111" s="1">
        <v>6</v>
      </c>
      <c r="G111" s="1">
        <v>4</v>
      </c>
    </row>
    <row r="112" spans="1:7" x14ac:dyDescent="0.3">
      <c r="A112" s="1" t="s">
        <v>39</v>
      </c>
      <c r="B112" s="1">
        <v>11</v>
      </c>
      <c r="C112" s="1">
        <v>19</v>
      </c>
      <c r="D112" s="1">
        <v>15</v>
      </c>
      <c r="E112" s="1">
        <v>20</v>
      </c>
      <c r="F112" s="1">
        <v>13</v>
      </c>
      <c r="G112" s="1">
        <v>19</v>
      </c>
    </row>
    <row r="113" spans="1:7" x14ac:dyDescent="0.3">
      <c r="B113">
        <f>SUM(B110:B112)</f>
        <v>100</v>
      </c>
      <c r="C113">
        <f t="shared" ref="C113:G113" si="38">SUM(C110:C112)</f>
        <v>100</v>
      </c>
      <c r="D113">
        <f t="shared" si="38"/>
        <v>100</v>
      </c>
      <c r="E113">
        <f t="shared" si="38"/>
        <v>100</v>
      </c>
      <c r="F113">
        <f t="shared" si="38"/>
        <v>100</v>
      </c>
      <c r="G113">
        <f t="shared" si="38"/>
        <v>100</v>
      </c>
    </row>
    <row r="115" spans="1:7" x14ac:dyDescent="0.3">
      <c r="A115" s="3" t="s">
        <v>3</v>
      </c>
      <c r="B115" s="3" t="s">
        <v>7</v>
      </c>
      <c r="C115" s="3" t="s">
        <v>11</v>
      </c>
      <c r="D115" s="3" t="s">
        <v>8</v>
      </c>
      <c r="E115" s="3" t="s">
        <v>9</v>
      </c>
      <c r="F115" s="3" t="s">
        <v>6</v>
      </c>
      <c r="G115" s="3" t="s">
        <v>10</v>
      </c>
    </row>
    <row r="116" spans="1:7" x14ac:dyDescent="0.3">
      <c r="A116" s="1" t="s">
        <v>20</v>
      </c>
      <c r="B116" s="5">
        <f>B110/B113</f>
        <v>0.82</v>
      </c>
      <c r="C116" s="5">
        <f t="shared" ref="C116:G116" si="39">C110/C113</f>
        <v>0.77</v>
      </c>
      <c r="D116" s="5">
        <f t="shared" si="39"/>
        <v>0.84</v>
      </c>
      <c r="E116" s="5">
        <f t="shared" si="39"/>
        <v>0.76</v>
      </c>
      <c r="F116" s="5">
        <f t="shared" si="39"/>
        <v>0.81</v>
      </c>
      <c r="G116" s="5">
        <f t="shared" si="39"/>
        <v>0.77</v>
      </c>
    </row>
    <row r="117" spans="1:7" x14ac:dyDescent="0.3">
      <c r="A117" s="1" t="s">
        <v>38</v>
      </c>
      <c r="B117" s="5">
        <f>B111/B113</f>
        <v>7.0000000000000007E-2</v>
      </c>
      <c r="C117" s="5">
        <f t="shared" ref="C117:G117" si="40">C111/C113</f>
        <v>0.04</v>
      </c>
      <c r="D117" s="5">
        <f t="shared" si="40"/>
        <v>0.01</v>
      </c>
      <c r="E117" s="5">
        <f t="shared" si="40"/>
        <v>0.04</v>
      </c>
      <c r="F117" s="5">
        <f t="shared" si="40"/>
        <v>0.06</v>
      </c>
      <c r="G117" s="5">
        <f t="shared" si="40"/>
        <v>0.04</v>
      </c>
    </row>
    <row r="118" spans="1:7" x14ac:dyDescent="0.3">
      <c r="A118" s="1" t="s">
        <v>39</v>
      </c>
      <c r="B118" s="5">
        <f>B112/B113</f>
        <v>0.11</v>
      </c>
      <c r="C118" s="5">
        <f t="shared" ref="C118:G118" si="41">C112/C113</f>
        <v>0.19</v>
      </c>
      <c r="D118" s="5">
        <f t="shared" si="41"/>
        <v>0.15</v>
      </c>
      <c r="E118" s="5">
        <f t="shared" si="41"/>
        <v>0.2</v>
      </c>
      <c r="F118" s="5">
        <f t="shared" si="41"/>
        <v>0.13</v>
      </c>
      <c r="G118" s="5">
        <f t="shared" si="41"/>
        <v>0.19</v>
      </c>
    </row>
    <row r="119" spans="1:7" x14ac:dyDescent="0.3">
      <c r="B119" s="8"/>
      <c r="C119" s="8"/>
      <c r="D119" s="8"/>
      <c r="E119" s="8"/>
      <c r="F119" s="8"/>
      <c r="G119" s="8"/>
    </row>
    <row r="120" spans="1:7" x14ac:dyDescent="0.3">
      <c r="A120" s="3" t="s">
        <v>40</v>
      </c>
      <c r="B120" s="3" t="s">
        <v>7</v>
      </c>
      <c r="C120" s="3" t="s">
        <v>11</v>
      </c>
      <c r="D120" s="3" t="s">
        <v>8</v>
      </c>
      <c r="E120" s="3" t="s">
        <v>9</v>
      </c>
      <c r="F120" s="3" t="s">
        <v>6</v>
      </c>
      <c r="G120" s="3" t="s">
        <v>10</v>
      </c>
    </row>
    <row r="121" spans="1:7" x14ac:dyDescent="0.3">
      <c r="A121" s="1" t="s">
        <v>5</v>
      </c>
      <c r="B121" s="1">
        <v>3</v>
      </c>
      <c r="C121" s="1">
        <v>4</v>
      </c>
      <c r="D121" s="1">
        <v>11</v>
      </c>
      <c r="E121" s="1">
        <v>19</v>
      </c>
      <c r="F121" s="1">
        <v>13</v>
      </c>
      <c r="G121" s="1">
        <v>17</v>
      </c>
    </row>
    <row r="122" spans="1:7" x14ac:dyDescent="0.3">
      <c r="A122" s="1" t="s">
        <v>4</v>
      </c>
      <c r="B122" s="1">
        <v>97</v>
      </c>
      <c r="C122" s="1">
        <v>96</v>
      </c>
      <c r="D122" s="1">
        <v>89</v>
      </c>
      <c r="E122" s="1">
        <v>80</v>
      </c>
      <c r="F122" s="1">
        <v>87</v>
      </c>
      <c r="G122" s="1">
        <v>83</v>
      </c>
    </row>
    <row r="123" spans="1:7" x14ac:dyDescent="0.3">
      <c r="B123">
        <f>SUM(B121:B122)</f>
        <v>100</v>
      </c>
      <c r="C123">
        <f t="shared" ref="C123:G123" si="42">SUM(C121:C122)</f>
        <v>100</v>
      </c>
      <c r="D123">
        <f t="shared" si="42"/>
        <v>100</v>
      </c>
      <c r="E123">
        <f t="shared" si="42"/>
        <v>99</v>
      </c>
      <c r="F123">
        <f t="shared" si="42"/>
        <v>100</v>
      </c>
      <c r="G123">
        <f t="shared" si="42"/>
        <v>100</v>
      </c>
    </row>
    <row r="124" spans="1:7" x14ac:dyDescent="0.3">
      <c r="A124" s="3" t="s">
        <v>40</v>
      </c>
      <c r="B124" s="3" t="s">
        <v>7</v>
      </c>
      <c r="C124" s="3" t="s">
        <v>11</v>
      </c>
      <c r="D124" s="3" t="s">
        <v>8</v>
      </c>
      <c r="E124" s="3" t="s">
        <v>9</v>
      </c>
      <c r="F124" s="3" t="s">
        <v>6</v>
      </c>
      <c r="G124" s="3" t="s">
        <v>10</v>
      </c>
    </row>
    <row r="125" spans="1:7" x14ac:dyDescent="0.3">
      <c r="A125" s="1" t="s">
        <v>5</v>
      </c>
      <c r="B125" s="2">
        <f>B121/B123</f>
        <v>0.03</v>
      </c>
      <c r="C125" s="2">
        <f t="shared" ref="C125:G125" si="43">C121/C123</f>
        <v>0.04</v>
      </c>
      <c r="D125" s="2">
        <f t="shared" si="43"/>
        <v>0.11</v>
      </c>
      <c r="E125" s="2">
        <f t="shared" si="43"/>
        <v>0.19191919191919191</v>
      </c>
      <c r="F125" s="2">
        <f t="shared" si="43"/>
        <v>0.13</v>
      </c>
      <c r="G125" s="2">
        <f t="shared" si="43"/>
        <v>0.17</v>
      </c>
    </row>
    <row r="126" spans="1:7" x14ac:dyDescent="0.3">
      <c r="A126" s="1" t="s">
        <v>4</v>
      </c>
      <c r="B126" s="2">
        <f>B122/B123</f>
        <v>0.97</v>
      </c>
      <c r="C126" s="2">
        <f t="shared" ref="C126:G126" si="44">C122/C123</f>
        <v>0.96</v>
      </c>
      <c r="D126" s="2">
        <f t="shared" si="44"/>
        <v>0.89</v>
      </c>
      <c r="E126" s="2">
        <f t="shared" si="44"/>
        <v>0.80808080808080807</v>
      </c>
      <c r="F126" s="2">
        <f t="shared" si="44"/>
        <v>0.87</v>
      </c>
      <c r="G126" s="2">
        <f t="shared" si="44"/>
        <v>0.83</v>
      </c>
    </row>
    <row r="128" spans="1:7" x14ac:dyDescent="0.3">
      <c r="A128" s="3" t="s">
        <v>41</v>
      </c>
      <c r="B128" s="3" t="s">
        <v>7</v>
      </c>
      <c r="C128" s="3" t="s">
        <v>11</v>
      </c>
      <c r="D128" s="3" t="s">
        <v>8</v>
      </c>
      <c r="E128" s="3" t="s">
        <v>9</v>
      </c>
      <c r="F128" s="3" t="s">
        <v>6</v>
      </c>
      <c r="G128" s="3" t="s">
        <v>10</v>
      </c>
    </row>
    <row r="129" spans="1:7" x14ac:dyDescent="0.3">
      <c r="A129" s="1" t="s">
        <v>42</v>
      </c>
      <c r="B129" s="1">
        <v>14</v>
      </c>
      <c r="C129" s="1">
        <v>12</v>
      </c>
      <c r="D129" s="1">
        <v>4</v>
      </c>
      <c r="E129" s="1">
        <v>24</v>
      </c>
      <c r="F129" s="1">
        <v>8</v>
      </c>
      <c r="G129" s="1">
        <v>8</v>
      </c>
    </row>
    <row r="130" spans="1:7" x14ac:dyDescent="0.3">
      <c r="A130" s="1" t="s">
        <v>43</v>
      </c>
      <c r="B130" s="1">
        <v>4</v>
      </c>
      <c r="C130" s="1">
        <v>5</v>
      </c>
      <c r="D130" s="1">
        <v>11</v>
      </c>
      <c r="E130" s="1">
        <v>3</v>
      </c>
      <c r="F130" s="1">
        <v>6</v>
      </c>
      <c r="G130" s="1">
        <v>4</v>
      </c>
    </row>
    <row r="131" spans="1:7" x14ac:dyDescent="0.3">
      <c r="A131" s="1" t="s">
        <v>44</v>
      </c>
      <c r="B131" s="1">
        <v>2</v>
      </c>
      <c r="C131" s="1">
        <v>2</v>
      </c>
      <c r="D131" s="1">
        <v>5</v>
      </c>
      <c r="E131" s="1">
        <v>4</v>
      </c>
      <c r="F131" s="1">
        <v>5</v>
      </c>
      <c r="G131" s="1">
        <v>4</v>
      </c>
    </row>
    <row r="132" spans="1:7" x14ac:dyDescent="0.3">
      <c r="A132" s="1" t="s">
        <v>12</v>
      </c>
      <c r="B132" s="1">
        <v>1</v>
      </c>
      <c r="C132" s="1">
        <v>1</v>
      </c>
      <c r="D132" s="1">
        <v>2</v>
      </c>
      <c r="E132" s="1">
        <v>1</v>
      </c>
      <c r="F132" s="1">
        <v>1</v>
      </c>
      <c r="G132" s="1">
        <v>3</v>
      </c>
    </row>
    <row r="133" spans="1:7" x14ac:dyDescent="0.3">
      <c r="B133">
        <f>SUM(B129:B132)</f>
        <v>21</v>
      </c>
      <c r="C133">
        <f t="shared" ref="C133:G133" si="45">SUM(C129:C132)</f>
        <v>20</v>
      </c>
      <c r="D133">
        <f t="shared" si="45"/>
        <v>22</v>
      </c>
      <c r="E133">
        <f t="shared" si="45"/>
        <v>32</v>
      </c>
      <c r="F133">
        <f t="shared" si="45"/>
        <v>20</v>
      </c>
      <c r="G133">
        <f t="shared" si="45"/>
        <v>19</v>
      </c>
    </row>
    <row r="134" spans="1:7" x14ac:dyDescent="0.3">
      <c r="A134" s="3" t="s">
        <v>41</v>
      </c>
      <c r="B134" s="3" t="s">
        <v>7</v>
      </c>
      <c r="C134" s="3" t="s">
        <v>11</v>
      </c>
      <c r="D134" s="3" t="s">
        <v>8</v>
      </c>
      <c r="E134" s="3" t="s">
        <v>9</v>
      </c>
      <c r="F134" s="3" t="s">
        <v>6</v>
      </c>
      <c r="G134" s="3" t="s">
        <v>10</v>
      </c>
    </row>
    <row r="135" spans="1:7" x14ac:dyDescent="0.3">
      <c r="A135" s="1" t="s">
        <v>42</v>
      </c>
      <c r="B135" s="2">
        <f>B129/B133</f>
        <v>0.66666666666666663</v>
      </c>
      <c r="C135" s="2">
        <f t="shared" ref="C135:G135" si="46">C129/C133</f>
        <v>0.6</v>
      </c>
      <c r="D135" s="2">
        <f t="shared" si="46"/>
        <v>0.18181818181818182</v>
      </c>
      <c r="E135" s="2">
        <f t="shared" si="46"/>
        <v>0.75</v>
      </c>
      <c r="F135" s="2">
        <f t="shared" si="46"/>
        <v>0.4</v>
      </c>
      <c r="G135" s="2">
        <f t="shared" si="46"/>
        <v>0.42105263157894735</v>
      </c>
    </row>
    <row r="136" spans="1:7" x14ac:dyDescent="0.3">
      <c r="A136" s="1" t="s">
        <v>43</v>
      </c>
      <c r="B136" s="2">
        <f>B130/B133</f>
        <v>0.19047619047619047</v>
      </c>
      <c r="C136" s="2">
        <f t="shared" ref="C136:G136" si="47">C130/C133</f>
        <v>0.25</v>
      </c>
      <c r="D136" s="2">
        <f t="shared" si="47"/>
        <v>0.5</v>
      </c>
      <c r="E136" s="2">
        <f t="shared" si="47"/>
        <v>9.375E-2</v>
      </c>
      <c r="F136" s="2">
        <f t="shared" si="47"/>
        <v>0.3</v>
      </c>
      <c r="G136" s="2">
        <f t="shared" si="47"/>
        <v>0.21052631578947367</v>
      </c>
    </row>
    <row r="137" spans="1:7" x14ac:dyDescent="0.3">
      <c r="A137" s="1" t="s">
        <v>44</v>
      </c>
      <c r="B137" s="2">
        <f>B131/B133</f>
        <v>9.5238095238095233E-2</v>
      </c>
      <c r="C137" s="2">
        <f t="shared" ref="C137:G137" si="48">C131/C133</f>
        <v>0.1</v>
      </c>
      <c r="D137" s="2">
        <f t="shared" si="48"/>
        <v>0.22727272727272727</v>
      </c>
      <c r="E137" s="2">
        <f t="shared" si="48"/>
        <v>0.125</v>
      </c>
      <c r="F137" s="2">
        <f t="shared" si="48"/>
        <v>0.25</v>
      </c>
      <c r="G137" s="2">
        <f t="shared" si="48"/>
        <v>0.21052631578947367</v>
      </c>
    </row>
    <row r="138" spans="1:7" x14ac:dyDescent="0.3">
      <c r="A138" s="1" t="s">
        <v>12</v>
      </c>
      <c r="B138" s="2">
        <f>B132/B133</f>
        <v>4.7619047619047616E-2</v>
      </c>
      <c r="C138" s="2">
        <f t="shared" ref="C138:G138" si="49">C132/C133</f>
        <v>0.05</v>
      </c>
      <c r="D138" s="2">
        <f t="shared" si="49"/>
        <v>9.0909090909090912E-2</v>
      </c>
      <c r="E138" s="2">
        <f t="shared" si="49"/>
        <v>3.125E-2</v>
      </c>
      <c r="F138" s="2">
        <f t="shared" si="49"/>
        <v>0.05</v>
      </c>
      <c r="G138" s="2">
        <f t="shared" si="49"/>
        <v>0.15789473684210525</v>
      </c>
    </row>
    <row r="141" spans="1:7" x14ac:dyDescent="0.3">
      <c r="A141" s="3" t="s">
        <v>45</v>
      </c>
      <c r="B141" s="3" t="s">
        <v>7</v>
      </c>
      <c r="C141" s="3" t="s">
        <v>11</v>
      </c>
      <c r="D141" s="3" t="s">
        <v>9</v>
      </c>
    </row>
    <row r="142" spans="1:7" x14ac:dyDescent="0.3">
      <c r="A142" s="1" t="s">
        <v>5</v>
      </c>
      <c r="B142" s="9"/>
      <c r="C142" s="9"/>
      <c r="D142" s="9"/>
    </row>
    <row r="143" spans="1:7" x14ac:dyDescent="0.3">
      <c r="A143" s="1" t="s">
        <v>4</v>
      </c>
      <c r="B143" s="9"/>
      <c r="C143" s="10"/>
      <c r="D143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Gráficos Mayo</vt:lpstr>
      <vt:lpstr>Gráficos Junio</vt:lpstr>
      <vt:lpstr>Gráficos Agosto</vt:lpstr>
      <vt:lpstr>Gráficos Septiebre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Guillermo Moreno Perea</dc:creator>
  <cp:lastModifiedBy>Ma. Lorena Gutiérrez Escoffie</cp:lastModifiedBy>
  <dcterms:created xsi:type="dcterms:W3CDTF">2017-04-20T18:46:19Z</dcterms:created>
  <dcterms:modified xsi:type="dcterms:W3CDTF">2017-04-27T20:16:05Z</dcterms:modified>
</cp:coreProperties>
</file>